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Downloads\"/>
    </mc:Choice>
  </mc:AlternateContent>
  <xr:revisionPtr revIDLastSave="0" documentId="13_ncr:1_{FECD4925-39EE-419B-9FBD-02A468DA3CE6}" xr6:coauthVersionLast="47" xr6:coauthVersionMax="47" xr10:uidLastSave="{00000000-0000-0000-0000-000000000000}"/>
  <bookViews>
    <workbookView xWindow="-108" yWindow="-108" windowWidth="23256" windowHeight="12456" xr2:uid="{FC587AE4-6A83-4F33-B49C-287DA5BE3C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7" i="1" l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<sst xmlns="http://schemas.openxmlformats.org/spreadsheetml/2006/main" count="1" uniqueCount="1">
  <si>
    <t>Phone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</si>
</sst>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73D9-AD38-40E4-BF4A-B4FFC096CB5B}">
  <dimension ref="A1:A607"/>
  <sheetViews>
    <sheetView tabSelected="1" workbookViewId="0">
      <selection activeCell="D5" sqref="D5"/>
    </sheetView>
  </sheetViews>
  <sheetFormatPr defaultRowHeight="14.4" x14ac:dyDescent="0.3"/>
  <cols>
    <col min="1" max="1" width="14.109375" style="1" bestFit="1" customWidth="1"/>
  </cols>
  <sheetData>
    <row r="1" spans="1:1" x14ac:dyDescent="0.3">
      <c r="A1" s="1" t="s">
        <v>0</v>
      </c>
    </row>
    <row r="2" spans="1:1" x14ac:dyDescent="0.3">
      <c r="A2" s="1" t="str">
        <f>"918299233731"</f>
        <v>918299233731</v>
      </c>
    </row>
    <row r="3" spans="1:1" x14ac:dyDescent="0.3">
      <c r="A3" s="1" t="str">
        <f>"918299233731"</f>
        <v>918299233731</v>
      </c>
    </row>
    <row r="4" spans="1:1" x14ac:dyDescent="0.3">
      <c r="A4" s="1" t="str">
        <f>"917070340101"</f>
        <v>917070340101</v>
      </c>
    </row>
    <row r="5" spans="1:1" x14ac:dyDescent="0.3">
      <c r="A5" s="1" t="str">
        <f>"917666676900"</f>
        <v>917666676900</v>
      </c>
    </row>
    <row r="6" spans="1:1" x14ac:dyDescent="0.3">
      <c r="A6" s="1" t="str">
        <f>"917860674239"</f>
        <v>917860674239</v>
      </c>
    </row>
    <row r="7" spans="1:1" x14ac:dyDescent="0.3">
      <c r="A7" s="1" t="str">
        <f>"918860058790"</f>
        <v>918860058790</v>
      </c>
    </row>
    <row r="8" spans="1:1" x14ac:dyDescent="0.3">
      <c r="A8" s="1" t="str">
        <f>"917059149468"</f>
        <v>917059149468</v>
      </c>
    </row>
    <row r="9" spans="1:1" x14ac:dyDescent="0.3">
      <c r="A9" s="1" t="str">
        <f>"917860674239"</f>
        <v>917860674239</v>
      </c>
    </row>
    <row r="10" spans="1:1" x14ac:dyDescent="0.3">
      <c r="A10" s="1" t="str">
        <f>"918860058790"</f>
        <v>918860058790</v>
      </c>
    </row>
    <row r="11" spans="1:1" x14ac:dyDescent="0.3">
      <c r="A11" s="1" t="str">
        <f>"919799341212"</f>
        <v>919799341212</v>
      </c>
    </row>
    <row r="12" spans="1:1" x14ac:dyDescent="0.3">
      <c r="A12" s="1" t="str">
        <f>"917860674239"</f>
        <v>917860674239</v>
      </c>
    </row>
    <row r="13" spans="1:1" x14ac:dyDescent="0.3">
      <c r="A13" s="1" t="str">
        <f>"918860058790"</f>
        <v>918860058790</v>
      </c>
    </row>
    <row r="14" spans="1:1" x14ac:dyDescent="0.3">
      <c r="A14" s="1" t="str">
        <f>"918479834453"</f>
        <v>918479834453</v>
      </c>
    </row>
    <row r="15" spans="1:1" x14ac:dyDescent="0.3">
      <c r="A15" s="1" t="str">
        <f>"917860674239"</f>
        <v>917860674239</v>
      </c>
    </row>
    <row r="16" spans="1:1" x14ac:dyDescent="0.3">
      <c r="A16" s="1" t="str">
        <f>"918860058790"</f>
        <v>918860058790</v>
      </c>
    </row>
    <row r="17" spans="1:1" x14ac:dyDescent="0.3">
      <c r="A17" s="1" t="str">
        <f>"919265165519"</f>
        <v>919265165519</v>
      </c>
    </row>
    <row r="18" spans="1:1" x14ac:dyDescent="0.3">
      <c r="A18" s="1" t="str">
        <f>"917860674239"</f>
        <v>917860674239</v>
      </c>
    </row>
    <row r="19" spans="1:1" x14ac:dyDescent="0.3">
      <c r="A19" s="1" t="str">
        <f>"918860058790"</f>
        <v>918860058790</v>
      </c>
    </row>
    <row r="20" spans="1:1" x14ac:dyDescent="0.3">
      <c r="A20" s="1" t="str">
        <f>"917508549438"</f>
        <v>917508549438</v>
      </c>
    </row>
    <row r="21" spans="1:1" x14ac:dyDescent="0.3">
      <c r="A21" s="1" t="str">
        <f>"917860674239"</f>
        <v>917860674239</v>
      </c>
    </row>
    <row r="22" spans="1:1" x14ac:dyDescent="0.3">
      <c r="A22" s="1" t="str">
        <f>"918860058790"</f>
        <v>918860058790</v>
      </c>
    </row>
    <row r="23" spans="1:1" x14ac:dyDescent="0.3">
      <c r="A23" s="1" t="str">
        <f>"917020619239"</f>
        <v>917020619239</v>
      </c>
    </row>
    <row r="24" spans="1:1" x14ac:dyDescent="0.3">
      <c r="A24" s="1" t="str">
        <f>"917860674239"</f>
        <v>917860674239</v>
      </c>
    </row>
    <row r="25" spans="1:1" x14ac:dyDescent="0.3">
      <c r="A25" s="1" t="str">
        <f>"918860058790"</f>
        <v>918860058790</v>
      </c>
    </row>
    <row r="26" spans="1:1" x14ac:dyDescent="0.3">
      <c r="A26" s="1" t="str">
        <f>"918825805170"</f>
        <v>918825805170</v>
      </c>
    </row>
    <row r="27" spans="1:1" x14ac:dyDescent="0.3">
      <c r="A27" s="1" t="str">
        <f>"917860674239"</f>
        <v>917860674239</v>
      </c>
    </row>
    <row r="28" spans="1:1" x14ac:dyDescent="0.3">
      <c r="A28" s="1" t="str">
        <f>"918860058790"</f>
        <v>918860058790</v>
      </c>
    </row>
    <row r="29" spans="1:1" x14ac:dyDescent="0.3">
      <c r="A29" s="1" t="str">
        <f>"917683045003"</f>
        <v>917683045003</v>
      </c>
    </row>
    <row r="30" spans="1:1" x14ac:dyDescent="0.3">
      <c r="A30" s="1" t="str">
        <f>"917860674239"</f>
        <v>917860674239</v>
      </c>
    </row>
    <row r="31" spans="1:1" x14ac:dyDescent="0.3">
      <c r="A31" s="1" t="str">
        <f>"918860058790"</f>
        <v>918860058790</v>
      </c>
    </row>
    <row r="32" spans="1:1" x14ac:dyDescent="0.3">
      <c r="A32" s="1" t="str">
        <f>"917666399620"</f>
        <v>917666399620</v>
      </c>
    </row>
    <row r="33" spans="1:1" x14ac:dyDescent="0.3">
      <c r="A33" s="1" t="str">
        <f>"917860674239"</f>
        <v>917860674239</v>
      </c>
    </row>
    <row r="34" spans="1:1" x14ac:dyDescent="0.3">
      <c r="A34" s="1" t="str">
        <f>"918860058790"</f>
        <v>918860058790</v>
      </c>
    </row>
    <row r="35" spans="1:1" x14ac:dyDescent="0.3">
      <c r="A35" s="1" t="str">
        <f>"919838988886"</f>
        <v>919838988886</v>
      </c>
    </row>
    <row r="36" spans="1:1" x14ac:dyDescent="0.3">
      <c r="A36" s="1" t="str">
        <f>"917860674239"</f>
        <v>917860674239</v>
      </c>
    </row>
    <row r="37" spans="1:1" x14ac:dyDescent="0.3">
      <c r="A37" s="1" t="str">
        <f>"918860058790"</f>
        <v>918860058790</v>
      </c>
    </row>
    <row r="38" spans="1:1" x14ac:dyDescent="0.3">
      <c r="A38" s="1" t="str">
        <f>"917402024340"</f>
        <v>917402024340</v>
      </c>
    </row>
    <row r="39" spans="1:1" x14ac:dyDescent="0.3">
      <c r="A39" s="1" t="str">
        <f>"917860674239"</f>
        <v>917860674239</v>
      </c>
    </row>
    <row r="40" spans="1:1" x14ac:dyDescent="0.3">
      <c r="A40" s="1" t="str">
        <f>"918860058790"</f>
        <v>918860058790</v>
      </c>
    </row>
    <row r="41" spans="1:1" x14ac:dyDescent="0.3">
      <c r="A41" s="1" t="str">
        <f>"919800493207"</f>
        <v>919800493207</v>
      </c>
    </row>
    <row r="42" spans="1:1" x14ac:dyDescent="0.3">
      <c r="A42" s="1" t="str">
        <f>"917860674239"</f>
        <v>917860674239</v>
      </c>
    </row>
    <row r="43" spans="1:1" x14ac:dyDescent="0.3">
      <c r="A43" s="1" t="str">
        <f>"918860058790"</f>
        <v>918860058790</v>
      </c>
    </row>
    <row r="44" spans="1:1" x14ac:dyDescent="0.3">
      <c r="A44" s="1" t="str">
        <f>"916303496668"</f>
        <v>916303496668</v>
      </c>
    </row>
    <row r="45" spans="1:1" x14ac:dyDescent="0.3">
      <c r="A45" s="1" t="str">
        <f>"917860674239"</f>
        <v>917860674239</v>
      </c>
    </row>
    <row r="46" spans="1:1" x14ac:dyDescent="0.3">
      <c r="A46" s="1" t="str">
        <f>"918860058790"</f>
        <v>918860058790</v>
      </c>
    </row>
    <row r="47" spans="1:1" x14ac:dyDescent="0.3">
      <c r="A47" s="1" t="str">
        <f>"918801866364"</f>
        <v>918801866364</v>
      </c>
    </row>
    <row r="48" spans="1:1" x14ac:dyDescent="0.3">
      <c r="A48" s="1" t="str">
        <f>"917860674239"</f>
        <v>917860674239</v>
      </c>
    </row>
    <row r="49" spans="1:1" x14ac:dyDescent="0.3">
      <c r="A49" s="1" t="str">
        <f>"918860058790"</f>
        <v>918860058790</v>
      </c>
    </row>
    <row r="50" spans="1:1" x14ac:dyDescent="0.3">
      <c r="A50" s="1" t="str">
        <f>"919940569769"</f>
        <v>919940569769</v>
      </c>
    </row>
    <row r="51" spans="1:1" x14ac:dyDescent="0.3">
      <c r="A51" s="1" t="str">
        <f>"917860674239"</f>
        <v>917860674239</v>
      </c>
    </row>
    <row r="52" spans="1:1" x14ac:dyDescent="0.3">
      <c r="A52" s="1" t="str">
        <f>"918860058790"</f>
        <v>918860058790</v>
      </c>
    </row>
    <row r="53" spans="1:1" x14ac:dyDescent="0.3">
      <c r="A53" s="1" t="str">
        <f>"919921466699"</f>
        <v>919921466699</v>
      </c>
    </row>
    <row r="54" spans="1:1" x14ac:dyDescent="0.3">
      <c r="A54" s="1" t="str">
        <f>"917860674239"</f>
        <v>917860674239</v>
      </c>
    </row>
    <row r="55" spans="1:1" x14ac:dyDescent="0.3">
      <c r="A55" s="1" t="str">
        <f>"918860058790"</f>
        <v>918860058790</v>
      </c>
    </row>
    <row r="56" spans="1:1" x14ac:dyDescent="0.3">
      <c r="A56" s="1" t="str">
        <f>"917710002484"</f>
        <v>917710002484</v>
      </c>
    </row>
    <row r="57" spans="1:1" x14ac:dyDescent="0.3">
      <c r="A57" s="1" t="str">
        <f>"917860674239"</f>
        <v>917860674239</v>
      </c>
    </row>
    <row r="58" spans="1:1" x14ac:dyDescent="0.3">
      <c r="A58" s="1" t="str">
        <f>"918860058790"</f>
        <v>918860058790</v>
      </c>
    </row>
    <row r="59" spans="1:1" x14ac:dyDescent="0.3">
      <c r="A59" s="1" t="str">
        <f>"918375883703"</f>
        <v>918375883703</v>
      </c>
    </row>
    <row r="60" spans="1:1" x14ac:dyDescent="0.3">
      <c r="A60" s="1" t="str">
        <f>"917860674239"</f>
        <v>917860674239</v>
      </c>
    </row>
    <row r="61" spans="1:1" x14ac:dyDescent="0.3">
      <c r="A61" s="1" t="str">
        <f>"918860058790"</f>
        <v>918860058790</v>
      </c>
    </row>
    <row r="62" spans="1:1" x14ac:dyDescent="0.3">
      <c r="A62" s="1" t="str">
        <f>"917207818453"</f>
        <v>917207818453</v>
      </c>
    </row>
    <row r="63" spans="1:1" x14ac:dyDescent="0.3">
      <c r="A63" s="1" t="str">
        <f>"917860674239"</f>
        <v>917860674239</v>
      </c>
    </row>
    <row r="64" spans="1:1" x14ac:dyDescent="0.3">
      <c r="A64" s="1" t="str">
        <f>"918860058790"</f>
        <v>918860058790</v>
      </c>
    </row>
    <row r="65" spans="1:1" x14ac:dyDescent="0.3">
      <c r="A65" s="1" t="str">
        <f>"917676209677"</f>
        <v>917676209677</v>
      </c>
    </row>
    <row r="66" spans="1:1" x14ac:dyDescent="0.3">
      <c r="A66" s="1" t="str">
        <f>"917860674239"</f>
        <v>917860674239</v>
      </c>
    </row>
    <row r="67" spans="1:1" x14ac:dyDescent="0.3">
      <c r="A67" s="1" t="str">
        <f>"918860058790"</f>
        <v>918860058790</v>
      </c>
    </row>
    <row r="68" spans="1:1" x14ac:dyDescent="0.3">
      <c r="A68" s="1" t="str">
        <f>"918897664585"</f>
        <v>918897664585</v>
      </c>
    </row>
    <row r="69" spans="1:1" x14ac:dyDescent="0.3">
      <c r="A69" s="1" t="str">
        <f>"917860674239"</f>
        <v>917860674239</v>
      </c>
    </row>
    <row r="70" spans="1:1" x14ac:dyDescent="0.3">
      <c r="A70" s="1" t="str">
        <f>"918860058790"</f>
        <v>918860058790</v>
      </c>
    </row>
    <row r="71" spans="1:1" x14ac:dyDescent="0.3">
      <c r="A71" s="1" t="str">
        <f>"919478142122"</f>
        <v>919478142122</v>
      </c>
    </row>
    <row r="72" spans="1:1" x14ac:dyDescent="0.3">
      <c r="A72" s="1" t="str">
        <f>"917860674239"</f>
        <v>917860674239</v>
      </c>
    </row>
    <row r="73" spans="1:1" x14ac:dyDescent="0.3">
      <c r="A73" s="1" t="str">
        <f>"918860058790"</f>
        <v>918860058790</v>
      </c>
    </row>
    <row r="74" spans="1:1" x14ac:dyDescent="0.3">
      <c r="A74" s="1" t="str">
        <f>"919579657505"</f>
        <v>919579657505</v>
      </c>
    </row>
    <row r="75" spans="1:1" x14ac:dyDescent="0.3">
      <c r="A75" s="1" t="str">
        <f>"917860674239"</f>
        <v>917860674239</v>
      </c>
    </row>
    <row r="76" spans="1:1" x14ac:dyDescent="0.3">
      <c r="A76" s="1" t="str">
        <f>"918860058790"</f>
        <v>918860058790</v>
      </c>
    </row>
    <row r="77" spans="1:1" x14ac:dyDescent="0.3">
      <c r="A77" s="1" t="str">
        <f>"918669675151"</f>
        <v>918669675151</v>
      </c>
    </row>
    <row r="78" spans="1:1" x14ac:dyDescent="0.3">
      <c r="A78" s="1" t="str">
        <f>"917860674239"</f>
        <v>917860674239</v>
      </c>
    </row>
    <row r="79" spans="1:1" x14ac:dyDescent="0.3">
      <c r="A79" s="1" t="str">
        <f>"918860058790"</f>
        <v>918860058790</v>
      </c>
    </row>
    <row r="80" spans="1:1" x14ac:dyDescent="0.3">
      <c r="A80" s="1" t="str">
        <f>"919451240415"</f>
        <v>919451240415</v>
      </c>
    </row>
    <row r="81" spans="1:1" x14ac:dyDescent="0.3">
      <c r="A81" s="1" t="str">
        <f>"917860674239"</f>
        <v>917860674239</v>
      </c>
    </row>
    <row r="82" spans="1:1" x14ac:dyDescent="0.3">
      <c r="A82" s="1" t="str">
        <f>"918860058790"</f>
        <v>918860058790</v>
      </c>
    </row>
    <row r="83" spans="1:1" x14ac:dyDescent="0.3">
      <c r="A83" s="1" t="str">
        <f>"918240633208"</f>
        <v>918240633208</v>
      </c>
    </row>
    <row r="84" spans="1:1" x14ac:dyDescent="0.3">
      <c r="A84" s="1" t="str">
        <f>"917860674239"</f>
        <v>917860674239</v>
      </c>
    </row>
    <row r="85" spans="1:1" x14ac:dyDescent="0.3">
      <c r="A85" s="1" t="str">
        <f>"918860058790"</f>
        <v>918860058790</v>
      </c>
    </row>
    <row r="86" spans="1:1" x14ac:dyDescent="0.3">
      <c r="A86" s="1" t="str">
        <f>"919945008640"</f>
        <v>919945008640</v>
      </c>
    </row>
    <row r="87" spans="1:1" x14ac:dyDescent="0.3">
      <c r="A87" s="1" t="str">
        <f>"917860674239"</f>
        <v>917860674239</v>
      </c>
    </row>
    <row r="88" spans="1:1" x14ac:dyDescent="0.3">
      <c r="A88" s="1" t="str">
        <f>"918860058790"</f>
        <v>918860058790</v>
      </c>
    </row>
    <row r="89" spans="1:1" x14ac:dyDescent="0.3">
      <c r="A89" s="1" t="str">
        <f>"919836447044"</f>
        <v>919836447044</v>
      </c>
    </row>
    <row r="90" spans="1:1" x14ac:dyDescent="0.3">
      <c r="A90" s="1" t="str">
        <f>"917860674239"</f>
        <v>917860674239</v>
      </c>
    </row>
    <row r="91" spans="1:1" x14ac:dyDescent="0.3">
      <c r="A91" s="1" t="str">
        <f>"918860058790"</f>
        <v>918860058790</v>
      </c>
    </row>
    <row r="92" spans="1:1" x14ac:dyDescent="0.3">
      <c r="A92" s="1" t="str">
        <f>"919067481982"</f>
        <v>919067481982</v>
      </c>
    </row>
    <row r="93" spans="1:1" x14ac:dyDescent="0.3">
      <c r="A93" s="1" t="str">
        <f>"917860674239"</f>
        <v>917860674239</v>
      </c>
    </row>
    <row r="94" spans="1:1" x14ac:dyDescent="0.3">
      <c r="A94" s="1" t="str">
        <f>"918860058790"</f>
        <v>918860058790</v>
      </c>
    </row>
    <row r="95" spans="1:1" x14ac:dyDescent="0.3">
      <c r="A95" s="1" t="str">
        <f>"919819150202"</f>
        <v>919819150202</v>
      </c>
    </row>
    <row r="96" spans="1:1" x14ac:dyDescent="0.3">
      <c r="A96" s="1" t="str">
        <f>"917860674239"</f>
        <v>917860674239</v>
      </c>
    </row>
    <row r="97" spans="1:1" x14ac:dyDescent="0.3">
      <c r="A97" s="1" t="str">
        <f>"918860058790"</f>
        <v>918860058790</v>
      </c>
    </row>
    <row r="98" spans="1:1" x14ac:dyDescent="0.3">
      <c r="A98" s="1" t="str">
        <f>"919884985660"</f>
        <v>919884985660</v>
      </c>
    </row>
    <row r="99" spans="1:1" x14ac:dyDescent="0.3">
      <c r="A99" s="1" t="str">
        <f>"917860674239"</f>
        <v>917860674239</v>
      </c>
    </row>
    <row r="100" spans="1:1" x14ac:dyDescent="0.3">
      <c r="A100" s="1" t="str">
        <f>"918860058790"</f>
        <v>918860058790</v>
      </c>
    </row>
    <row r="101" spans="1:1" x14ac:dyDescent="0.3">
      <c r="A101" s="1" t="str">
        <f>"917806945562"</f>
        <v>917806945562</v>
      </c>
    </row>
    <row r="102" spans="1:1" x14ac:dyDescent="0.3">
      <c r="A102" s="1" t="str">
        <f>"917860674239"</f>
        <v>917860674239</v>
      </c>
    </row>
    <row r="103" spans="1:1" x14ac:dyDescent="0.3">
      <c r="A103" s="1" t="str">
        <f>"918860058790"</f>
        <v>918860058790</v>
      </c>
    </row>
    <row r="104" spans="1:1" x14ac:dyDescent="0.3">
      <c r="A104" s="1" t="str">
        <f>"918220099360"</f>
        <v>918220099360</v>
      </c>
    </row>
    <row r="105" spans="1:1" x14ac:dyDescent="0.3">
      <c r="A105" s="1" t="str">
        <f>"917860674239"</f>
        <v>917860674239</v>
      </c>
    </row>
    <row r="106" spans="1:1" x14ac:dyDescent="0.3">
      <c r="A106" s="1" t="str">
        <f>"918860058790"</f>
        <v>918860058790</v>
      </c>
    </row>
    <row r="107" spans="1:1" x14ac:dyDescent="0.3">
      <c r="A107" s="1" t="str">
        <f>"917305097871"</f>
        <v>917305097871</v>
      </c>
    </row>
    <row r="108" spans="1:1" x14ac:dyDescent="0.3">
      <c r="A108" s="1" t="str">
        <f>"917860674239"</f>
        <v>917860674239</v>
      </c>
    </row>
    <row r="109" spans="1:1" x14ac:dyDescent="0.3">
      <c r="A109" s="1" t="str">
        <f>"918860058790"</f>
        <v>918860058790</v>
      </c>
    </row>
    <row r="110" spans="1:1" x14ac:dyDescent="0.3">
      <c r="A110" s="1" t="str">
        <f>"917396790075"</f>
        <v>917396790075</v>
      </c>
    </row>
    <row r="111" spans="1:1" x14ac:dyDescent="0.3">
      <c r="A111" s="1" t="str">
        <f>"917860674239"</f>
        <v>917860674239</v>
      </c>
    </row>
    <row r="112" spans="1:1" x14ac:dyDescent="0.3">
      <c r="A112" s="1" t="str">
        <f>"918860058790"</f>
        <v>918860058790</v>
      </c>
    </row>
    <row r="113" spans="1:1" x14ac:dyDescent="0.3">
      <c r="A113" s="1" t="str">
        <f>"919210837125"</f>
        <v>919210837125</v>
      </c>
    </row>
    <row r="114" spans="1:1" x14ac:dyDescent="0.3">
      <c r="A114" s="1" t="str">
        <f>"917860674239"</f>
        <v>917860674239</v>
      </c>
    </row>
    <row r="115" spans="1:1" x14ac:dyDescent="0.3">
      <c r="A115" s="1" t="str">
        <f>"918860058790"</f>
        <v>918860058790</v>
      </c>
    </row>
    <row r="116" spans="1:1" x14ac:dyDescent="0.3">
      <c r="A116" s="1" t="str">
        <f>"916302116698"</f>
        <v>916302116698</v>
      </c>
    </row>
    <row r="117" spans="1:1" x14ac:dyDescent="0.3">
      <c r="A117" s="1" t="str">
        <f>"917860674239"</f>
        <v>917860674239</v>
      </c>
    </row>
    <row r="118" spans="1:1" x14ac:dyDescent="0.3">
      <c r="A118" s="1" t="str">
        <f>"918860058790"</f>
        <v>918860058790</v>
      </c>
    </row>
    <row r="119" spans="1:1" x14ac:dyDescent="0.3">
      <c r="A119" s="1" t="str">
        <f>"919473525369"</f>
        <v>919473525369</v>
      </c>
    </row>
    <row r="120" spans="1:1" x14ac:dyDescent="0.3">
      <c r="A120" s="1" t="str">
        <f>"917860674239"</f>
        <v>917860674239</v>
      </c>
    </row>
    <row r="121" spans="1:1" x14ac:dyDescent="0.3">
      <c r="A121" s="1" t="str">
        <f>"918860058790"</f>
        <v>918860058790</v>
      </c>
    </row>
    <row r="122" spans="1:1" x14ac:dyDescent="0.3">
      <c r="A122" s="1" t="str">
        <f>"919892865753"</f>
        <v>919892865753</v>
      </c>
    </row>
    <row r="123" spans="1:1" x14ac:dyDescent="0.3">
      <c r="A123" s="1" t="str">
        <f>"917860674239"</f>
        <v>917860674239</v>
      </c>
    </row>
    <row r="124" spans="1:1" x14ac:dyDescent="0.3">
      <c r="A124" s="1" t="str">
        <f>"918860058790"</f>
        <v>918860058790</v>
      </c>
    </row>
    <row r="125" spans="1:1" x14ac:dyDescent="0.3">
      <c r="A125" s="1" t="str">
        <f>"919953878016"</f>
        <v>919953878016</v>
      </c>
    </row>
    <row r="126" spans="1:1" x14ac:dyDescent="0.3">
      <c r="A126" s="1" t="str">
        <f>"917860674239"</f>
        <v>917860674239</v>
      </c>
    </row>
    <row r="127" spans="1:1" x14ac:dyDescent="0.3">
      <c r="A127" s="1" t="str">
        <f>"918860058790"</f>
        <v>918860058790</v>
      </c>
    </row>
    <row r="128" spans="1:1" x14ac:dyDescent="0.3">
      <c r="A128" s="1" t="str">
        <f>"918972466519"</f>
        <v>918972466519</v>
      </c>
    </row>
    <row r="129" spans="1:1" x14ac:dyDescent="0.3">
      <c r="A129" s="1" t="str">
        <f>"917860674239"</f>
        <v>917860674239</v>
      </c>
    </row>
    <row r="130" spans="1:1" x14ac:dyDescent="0.3">
      <c r="A130" s="1" t="str">
        <f>"918860058790"</f>
        <v>918860058790</v>
      </c>
    </row>
    <row r="131" spans="1:1" x14ac:dyDescent="0.3">
      <c r="A131" s="1" t="str">
        <f>"919836644470"</f>
        <v>919836644470</v>
      </c>
    </row>
    <row r="132" spans="1:1" x14ac:dyDescent="0.3">
      <c r="A132" s="1" t="str">
        <f>"917860674239"</f>
        <v>917860674239</v>
      </c>
    </row>
    <row r="133" spans="1:1" x14ac:dyDescent="0.3">
      <c r="A133" s="1" t="str">
        <f>"918860058790"</f>
        <v>918860058790</v>
      </c>
    </row>
    <row r="134" spans="1:1" x14ac:dyDescent="0.3">
      <c r="A134" s="1" t="str">
        <f>"916354047529"</f>
        <v>916354047529</v>
      </c>
    </row>
    <row r="135" spans="1:1" x14ac:dyDescent="0.3">
      <c r="A135" s="1" t="str">
        <f>"917860674239"</f>
        <v>917860674239</v>
      </c>
    </row>
    <row r="136" spans="1:1" x14ac:dyDescent="0.3">
      <c r="A136" s="1" t="str">
        <f>"918860058790"</f>
        <v>918860058790</v>
      </c>
    </row>
    <row r="137" spans="1:1" x14ac:dyDescent="0.3">
      <c r="A137" s="1" t="str">
        <f>"916204336151"</f>
        <v>916204336151</v>
      </c>
    </row>
    <row r="138" spans="1:1" x14ac:dyDescent="0.3">
      <c r="A138" s="1" t="str">
        <f>"917860674239"</f>
        <v>917860674239</v>
      </c>
    </row>
    <row r="139" spans="1:1" x14ac:dyDescent="0.3">
      <c r="A139" s="1" t="str">
        <f>"918860058790"</f>
        <v>918860058790</v>
      </c>
    </row>
    <row r="140" spans="1:1" x14ac:dyDescent="0.3">
      <c r="A140" s="1" t="str">
        <f>"919875222724"</f>
        <v>919875222724</v>
      </c>
    </row>
    <row r="141" spans="1:1" x14ac:dyDescent="0.3">
      <c r="A141" s="1" t="str">
        <f>"917860674239"</f>
        <v>917860674239</v>
      </c>
    </row>
    <row r="142" spans="1:1" x14ac:dyDescent="0.3">
      <c r="A142" s="1" t="str">
        <f>"918860058790"</f>
        <v>918860058790</v>
      </c>
    </row>
    <row r="143" spans="1:1" x14ac:dyDescent="0.3">
      <c r="A143" s="1" t="str">
        <f>"918169215238"</f>
        <v>918169215238</v>
      </c>
    </row>
    <row r="144" spans="1:1" x14ac:dyDescent="0.3">
      <c r="A144" s="1" t="str">
        <f>"917860674239"</f>
        <v>917860674239</v>
      </c>
    </row>
    <row r="145" spans="1:1" x14ac:dyDescent="0.3">
      <c r="A145" s="1" t="str">
        <f>"918860058790"</f>
        <v>918860058790</v>
      </c>
    </row>
    <row r="146" spans="1:1" x14ac:dyDescent="0.3">
      <c r="A146" s="1" t="str">
        <f>"919603815847"</f>
        <v>919603815847</v>
      </c>
    </row>
    <row r="147" spans="1:1" x14ac:dyDescent="0.3">
      <c r="A147" s="1" t="str">
        <f>"917860674239"</f>
        <v>917860674239</v>
      </c>
    </row>
    <row r="148" spans="1:1" x14ac:dyDescent="0.3">
      <c r="A148" s="1" t="str">
        <f>"918860058790"</f>
        <v>918860058790</v>
      </c>
    </row>
    <row r="149" spans="1:1" x14ac:dyDescent="0.3">
      <c r="A149" s="1" t="str">
        <f>"919110533674"</f>
        <v>919110533674</v>
      </c>
    </row>
    <row r="150" spans="1:1" x14ac:dyDescent="0.3">
      <c r="A150" s="1" t="str">
        <f>"917860674239"</f>
        <v>917860674239</v>
      </c>
    </row>
    <row r="151" spans="1:1" x14ac:dyDescent="0.3">
      <c r="A151" s="1" t="str">
        <f>"918860058790"</f>
        <v>918860058790</v>
      </c>
    </row>
    <row r="152" spans="1:1" x14ac:dyDescent="0.3">
      <c r="A152" s="1" t="str">
        <f>"917024817974"</f>
        <v>917024817974</v>
      </c>
    </row>
    <row r="153" spans="1:1" x14ac:dyDescent="0.3">
      <c r="A153" s="1" t="str">
        <f>"917860674239"</f>
        <v>917860674239</v>
      </c>
    </row>
    <row r="154" spans="1:1" x14ac:dyDescent="0.3">
      <c r="A154" s="1" t="str">
        <f>"918860058790"</f>
        <v>918860058790</v>
      </c>
    </row>
    <row r="155" spans="1:1" x14ac:dyDescent="0.3">
      <c r="A155" s="1" t="str">
        <f>"919789018045"</f>
        <v>919789018045</v>
      </c>
    </row>
    <row r="156" spans="1:1" x14ac:dyDescent="0.3">
      <c r="A156" s="1" t="str">
        <f>"917860674239"</f>
        <v>917860674239</v>
      </c>
    </row>
    <row r="157" spans="1:1" x14ac:dyDescent="0.3">
      <c r="A157" s="1" t="str">
        <f>"918860058790"</f>
        <v>918860058790</v>
      </c>
    </row>
    <row r="158" spans="1:1" x14ac:dyDescent="0.3">
      <c r="A158" s="1" t="str">
        <f>"919666664397"</f>
        <v>919666664397</v>
      </c>
    </row>
    <row r="159" spans="1:1" x14ac:dyDescent="0.3">
      <c r="A159" s="1" t="str">
        <f>"917860674239"</f>
        <v>917860674239</v>
      </c>
    </row>
    <row r="160" spans="1:1" x14ac:dyDescent="0.3">
      <c r="A160" s="1" t="str">
        <f>"918860058790"</f>
        <v>918860058790</v>
      </c>
    </row>
    <row r="161" spans="1:1" x14ac:dyDescent="0.3">
      <c r="A161" s="1" t="str">
        <f>"918878993004"</f>
        <v>918878993004</v>
      </c>
    </row>
    <row r="162" spans="1:1" x14ac:dyDescent="0.3">
      <c r="A162" s="1" t="str">
        <f>"917860674239"</f>
        <v>917860674239</v>
      </c>
    </row>
    <row r="163" spans="1:1" x14ac:dyDescent="0.3">
      <c r="A163" s="1" t="str">
        <f>"918860058790"</f>
        <v>918860058790</v>
      </c>
    </row>
    <row r="164" spans="1:1" x14ac:dyDescent="0.3">
      <c r="A164" s="1" t="str">
        <f>"917303755594"</f>
        <v>917303755594</v>
      </c>
    </row>
    <row r="165" spans="1:1" x14ac:dyDescent="0.3">
      <c r="A165" s="1" t="str">
        <f>"917860674239"</f>
        <v>917860674239</v>
      </c>
    </row>
    <row r="166" spans="1:1" x14ac:dyDescent="0.3">
      <c r="A166" s="1" t="str">
        <f>"918860058790"</f>
        <v>918860058790</v>
      </c>
    </row>
    <row r="167" spans="1:1" x14ac:dyDescent="0.3">
      <c r="A167" s="1" t="str">
        <f>"919000498927"</f>
        <v>919000498927</v>
      </c>
    </row>
    <row r="168" spans="1:1" x14ac:dyDescent="0.3">
      <c r="A168" s="1" t="str">
        <f>"917860674239"</f>
        <v>917860674239</v>
      </c>
    </row>
    <row r="169" spans="1:1" x14ac:dyDescent="0.3">
      <c r="A169" s="1" t="str">
        <f>"918860058790"</f>
        <v>918860058790</v>
      </c>
    </row>
    <row r="170" spans="1:1" x14ac:dyDescent="0.3">
      <c r="A170" s="1" t="str">
        <f>"919207326218"</f>
        <v>919207326218</v>
      </c>
    </row>
    <row r="171" spans="1:1" x14ac:dyDescent="0.3">
      <c r="A171" s="1" t="str">
        <f>"917860674239"</f>
        <v>917860674239</v>
      </c>
    </row>
    <row r="172" spans="1:1" x14ac:dyDescent="0.3">
      <c r="A172" s="1" t="str">
        <f>"918860058790"</f>
        <v>918860058790</v>
      </c>
    </row>
    <row r="173" spans="1:1" x14ac:dyDescent="0.3">
      <c r="A173" s="1" t="str">
        <f>"919363701679"</f>
        <v>919363701679</v>
      </c>
    </row>
    <row r="174" spans="1:1" x14ac:dyDescent="0.3">
      <c r="A174" s="1" t="str">
        <f>"917860674239"</f>
        <v>917860674239</v>
      </c>
    </row>
    <row r="175" spans="1:1" x14ac:dyDescent="0.3">
      <c r="A175" s="1" t="str">
        <f>"918860058790"</f>
        <v>918860058790</v>
      </c>
    </row>
    <row r="176" spans="1:1" x14ac:dyDescent="0.3">
      <c r="A176" s="1" t="str">
        <f>"916352720575"</f>
        <v>916352720575</v>
      </c>
    </row>
    <row r="177" spans="1:1" x14ac:dyDescent="0.3">
      <c r="A177" s="1" t="str">
        <f>"917860674239"</f>
        <v>917860674239</v>
      </c>
    </row>
    <row r="178" spans="1:1" x14ac:dyDescent="0.3">
      <c r="A178" s="1" t="str">
        <f>"918860058790"</f>
        <v>918860058790</v>
      </c>
    </row>
    <row r="179" spans="1:1" x14ac:dyDescent="0.3">
      <c r="A179" s="1" t="str">
        <f>"918682034166"</f>
        <v>918682034166</v>
      </c>
    </row>
    <row r="180" spans="1:1" x14ac:dyDescent="0.3">
      <c r="A180" s="1" t="str">
        <f>"917860674239"</f>
        <v>917860674239</v>
      </c>
    </row>
    <row r="181" spans="1:1" x14ac:dyDescent="0.3">
      <c r="A181" s="1" t="str">
        <f>"918860058790"</f>
        <v>918860058790</v>
      </c>
    </row>
    <row r="182" spans="1:1" x14ac:dyDescent="0.3">
      <c r="A182" s="1" t="str">
        <f>"919492766960"</f>
        <v>919492766960</v>
      </c>
    </row>
    <row r="183" spans="1:1" x14ac:dyDescent="0.3">
      <c r="A183" s="1" t="str">
        <f>"917860674239"</f>
        <v>917860674239</v>
      </c>
    </row>
    <row r="184" spans="1:1" x14ac:dyDescent="0.3">
      <c r="A184" s="1" t="str">
        <f>"918860058790"</f>
        <v>918860058790</v>
      </c>
    </row>
    <row r="185" spans="1:1" x14ac:dyDescent="0.3">
      <c r="A185" s="1" t="str">
        <f>"917048164165"</f>
        <v>917048164165</v>
      </c>
    </row>
    <row r="186" spans="1:1" x14ac:dyDescent="0.3">
      <c r="A186" s="1" t="str">
        <f>"917860674239"</f>
        <v>917860674239</v>
      </c>
    </row>
    <row r="187" spans="1:1" x14ac:dyDescent="0.3">
      <c r="A187" s="1" t="str">
        <f>"918860058790"</f>
        <v>918860058790</v>
      </c>
    </row>
    <row r="188" spans="1:1" x14ac:dyDescent="0.3">
      <c r="A188" s="1" t="str">
        <f>"918130487241"</f>
        <v>918130487241</v>
      </c>
    </row>
    <row r="189" spans="1:1" x14ac:dyDescent="0.3">
      <c r="A189" s="1" t="str">
        <f>"917860674239"</f>
        <v>917860674239</v>
      </c>
    </row>
    <row r="190" spans="1:1" x14ac:dyDescent="0.3">
      <c r="A190" s="1" t="str">
        <f>"918860058790"</f>
        <v>918860058790</v>
      </c>
    </row>
    <row r="191" spans="1:1" x14ac:dyDescent="0.3">
      <c r="A191" s="1" t="str">
        <f>"918980134594"</f>
        <v>918980134594</v>
      </c>
    </row>
    <row r="192" spans="1:1" x14ac:dyDescent="0.3">
      <c r="A192" s="1" t="str">
        <f>"917860674239"</f>
        <v>917860674239</v>
      </c>
    </row>
    <row r="193" spans="1:1" x14ac:dyDescent="0.3">
      <c r="A193" s="1" t="str">
        <f>"918860058790"</f>
        <v>918860058790</v>
      </c>
    </row>
    <row r="194" spans="1:1" x14ac:dyDescent="0.3">
      <c r="A194" s="1" t="str">
        <f>"918285158718"</f>
        <v>918285158718</v>
      </c>
    </row>
    <row r="195" spans="1:1" x14ac:dyDescent="0.3">
      <c r="A195" s="1" t="str">
        <f>"917860674239"</f>
        <v>917860674239</v>
      </c>
    </row>
    <row r="196" spans="1:1" x14ac:dyDescent="0.3">
      <c r="A196" s="1" t="str">
        <f>"918860058790"</f>
        <v>918860058790</v>
      </c>
    </row>
    <row r="197" spans="1:1" x14ac:dyDescent="0.3">
      <c r="A197" s="1" t="str">
        <f>"919929624402"</f>
        <v>919929624402</v>
      </c>
    </row>
    <row r="198" spans="1:1" x14ac:dyDescent="0.3">
      <c r="A198" s="1" t="str">
        <f>"917860674239"</f>
        <v>917860674239</v>
      </c>
    </row>
    <row r="199" spans="1:1" x14ac:dyDescent="0.3">
      <c r="A199" s="1" t="str">
        <f>"918860058790"</f>
        <v>918860058790</v>
      </c>
    </row>
    <row r="200" spans="1:1" x14ac:dyDescent="0.3">
      <c r="A200" s="1" t="str">
        <f>"919100412827"</f>
        <v>919100412827</v>
      </c>
    </row>
    <row r="201" spans="1:1" x14ac:dyDescent="0.3">
      <c r="A201" s="1" t="str">
        <f>"917860674239"</f>
        <v>917860674239</v>
      </c>
    </row>
    <row r="202" spans="1:1" x14ac:dyDescent="0.3">
      <c r="A202" s="1" t="str">
        <f>"918860058790"</f>
        <v>918860058790</v>
      </c>
    </row>
    <row r="203" spans="1:1" x14ac:dyDescent="0.3">
      <c r="A203" s="1" t="str">
        <f>"919998545401"</f>
        <v>919998545401</v>
      </c>
    </row>
    <row r="204" spans="1:1" x14ac:dyDescent="0.3">
      <c r="A204" s="1" t="str">
        <f>"917860674239"</f>
        <v>917860674239</v>
      </c>
    </row>
    <row r="205" spans="1:1" x14ac:dyDescent="0.3">
      <c r="A205" s="1" t="str">
        <f>"918860058790"</f>
        <v>918860058790</v>
      </c>
    </row>
    <row r="206" spans="1:1" x14ac:dyDescent="0.3">
      <c r="A206" s="1" t="str">
        <f>"919800996183"</f>
        <v>919800996183</v>
      </c>
    </row>
    <row r="207" spans="1:1" x14ac:dyDescent="0.3">
      <c r="A207" s="1" t="str">
        <f>"917860674239"</f>
        <v>917860674239</v>
      </c>
    </row>
    <row r="208" spans="1:1" x14ac:dyDescent="0.3">
      <c r="A208" s="1" t="str">
        <f>"918860058790"</f>
        <v>918860058790</v>
      </c>
    </row>
    <row r="209" spans="1:1" x14ac:dyDescent="0.3">
      <c r="A209" s="1" t="str">
        <f>"919882474554"</f>
        <v>919882474554</v>
      </c>
    </row>
    <row r="210" spans="1:1" x14ac:dyDescent="0.3">
      <c r="A210" s="1" t="str">
        <f>"917860674239"</f>
        <v>917860674239</v>
      </c>
    </row>
    <row r="211" spans="1:1" x14ac:dyDescent="0.3">
      <c r="A211" s="1" t="str">
        <f>"918860058790"</f>
        <v>918860058790</v>
      </c>
    </row>
    <row r="212" spans="1:1" x14ac:dyDescent="0.3">
      <c r="A212" s="1" t="str">
        <f>"919016242040"</f>
        <v>919016242040</v>
      </c>
    </row>
    <row r="213" spans="1:1" x14ac:dyDescent="0.3">
      <c r="A213" s="1" t="str">
        <f>"917860674239"</f>
        <v>917860674239</v>
      </c>
    </row>
    <row r="214" spans="1:1" x14ac:dyDescent="0.3">
      <c r="A214" s="1" t="str">
        <f>"918860058790"</f>
        <v>918860058790</v>
      </c>
    </row>
    <row r="215" spans="1:1" x14ac:dyDescent="0.3">
      <c r="A215" s="1" t="str">
        <f>"919003157218"</f>
        <v>919003157218</v>
      </c>
    </row>
    <row r="216" spans="1:1" x14ac:dyDescent="0.3">
      <c r="A216" s="1" t="str">
        <f>"917860674239"</f>
        <v>917860674239</v>
      </c>
    </row>
    <row r="217" spans="1:1" x14ac:dyDescent="0.3">
      <c r="A217" s="1" t="str">
        <f>"918860058790"</f>
        <v>918860058790</v>
      </c>
    </row>
    <row r="218" spans="1:1" x14ac:dyDescent="0.3">
      <c r="A218" s="1" t="str">
        <f>"919575285344"</f>
        <v>919575285344</v>
      </c>
    </row>
    <row r="219" spans="1:1" x14ac:dyDescent="0.3">
      <c r="A219" s="1" t="str">
        <f>"917860674239"</f>
        <v>917860674239</v>
      </c>
    </row>
    <row r="220" spans="1:1" x14ac:dyDescent="0.3">
      <c r="A220" s="1" t="str">
        <f>"918860058790"</f>
        <v>918860058790</v>
      </c>
    </row>
    <row r="221" spans="1:1" x14ac:dyDescent="0.3">
      <c r="A221" s="1" t="str">
        <f>"919962466847"</f>
        <v>919962466847</v>
      </c>
    </row>
    <row r="222" spans="1:1" x14ac:dyDescent="0.3">
      <c r="A222" s="1" t="str">
        <f>"917860674239"</f>
        <v>917860674239</v>
      </c>
    </row>
    <row r="223" spans="1:1" x14ac:dyDescent="0.3">
      <c r="A223" s="1" t="str">
        <f>"918860058790"</f>
        <v>918860058790</v>
      </c>
    </row>
    <row r="224" spans="1:1" x14ac:dyDescent="0.3">
      <c r="A224" s="1" t="str">
        <f>"917032977739"</f>
        <v>917032977739</v>
      </c>
    </row>
    <row r="225" spans="1:1" x14ac:dyDescent="0.3">
      <c r="A225" s="1" t="str">
        <f>"917860674239"</f>
        <v>917860674239</v>
      </c>
    </row>
    <row r="226" spans="1:1" x14ac:dyDescent="0.3">
      <c r="A226" s="1" t="str">
        <f>"918860058790"</f>
        <v>918860058790</v>
      </c>
    </row>
    <row r="227" spans="1:1" x14ac:dyDescent="0.3">
      <c r="A227" s="1" t="str">
        <f>"917669601483"</f>
        <v>917669601483</v>
      </c>
    </row>
    <row r="228" spans="1:1" x14ac:dyDescent="0.3">
      <c r="A228" s="1" t="str">
        <f>"917860674239"</f>
        <v>917860674239</v>
      </c>
    </row>
    <row r="229" spans="1:1" x14ac:dyDescent="0.3">
      <c r="A229" s="1" t="str">
        <f>"918860058790"</f>
        <v>918860058790</v>
      </c>
    </row>
    <row r="230" spans="1:1" x14ac:dyDescent="0.3">
      <c r="A230" s="1" t="str">
        <f>"918460962708"</f>
        <v>918460962708</v>
      </c>
    </row>
    <row r="231" spans="1:1" x14ac:dyDescent="0.3">
      <c r="A231" s="1" t="str">
        <f>"917860674239"</f>
        <v>917860674239</v>
      </c>
    </row>
    <row r="232" spans="1:1" x14ac:dyDescent="0.3">
      <c r="A232" s="1" t="str">
        <f>"918860058790"</f>
        <v>918860058790</v>
      </c>
    </row>
    <row r="233" spans="1:1" x14ac:dyDescent="0.3">
      <c r="A233" s="1" t="str">
        <f>"919021360819"</f>
        <v>919021360819</v>
      </c>
    </row>
    <row r="234" spans="1:1" x14ac:dyDescent="0.3">
      <c r="A234" s="1" t="str">
        <f>"917860674239"</f>
        <v>917860674239</v>
      </c>
    </row>
    <row r="235" spans="1:1" x14ac:dyDescent="0.3">
      <c r="A235" s="1" t="str">
        <f>"918860058790"</f>
        <v>918860058790</v>
      </c>
    </row>
    <row r="236" spans="1:1" x14ac:dyDescent="0.3">
      <c r="A236" s="1" t="str">
        <f>"917667457844"</f>
        <v>917667457844</v>
      </c>
    </row>
    <row r="237" spans="1:1" x14ac:dyDescent="0.3">
      <c r="A237" s="1" t="str">
        <f>"917860674239"</f>
        <v>917860674239</v>
      </c>
    </row>
    <row r="238" spans="1:1" x14ac:dyDescent="0.3">
      <c r="A238" s="1" t="str">
        <f>"918860058790"</f>
        <v>918860058790</v>
      </c>
    </row>
    <row r="239" spans="1:1" x14ac:dyDescent="0.3">
      <c r="A239" s="1" t="str">
        <f>"919444573927"</f>
        <v>919444573927</v>
      </c>
    </row>
    <row r="240" spans="1:1" x14ac:dyDescent="0.3">
      <c r="A240" s="1" t="str">
        <f>"917860674239"</f>
        <v>917860674239</v>
      </c>
    </row>
    <row r="241" spans="1:1" x14ac:dyDescent="0.3">
      <c r="A241" s="1" t="str">
        <f>"918860058790"</f>
        <v>918860058790</v>
      </c>
    </row>
    <row r="242" spans="1:1" x14ac:dyDescent="0.3">
      <c r="A242" s="1" t="str">
        <f>"918286800901"</f>
        <v>918286800901</v>
      </c>
    </row>
    <row r="243" spans="1:1" x14ac:dyDescent="0.3">
      <c r="A243" s="1" t="str">
        <f>"917860674239"</f>
        <v>917860674239</v>
      </c>
    </row>
    <row r="244" spans="1:1" x14ac:dyDescent="0.3">
      <c r="A244" s="1" t="str">
        <f>"918860058790"</f>
        <v>918860058790</v>
      </c>
    </row>
    <row r="245" spans="1:1" x14ac:dyDescent="0.3">
      <c r="A245" s="1" t="str">
        <f>"918826510174"</f>
        <v>918826510174</v>
      </c>
    </row>
    <row r="246" spans="1:1" x14ac:dyDescent="0.3">
      <c r="A246" s="1" t="str">
        <f>"917860674239"</f>
        <v>917860674239</v>
      </c>
    </row>
    <row r="247" spans="1:1" x14ac:dyDescent="0.3">
      <c r="A247" s="1" t="str">
        <f>"918860058790"</f>
        <v>918860058790</v>
      </c>
    </row>
    <row r="248" spans="1:1" x14ac:dyDescent="0.3">
      <c r="A248" s="1" t="str">
        <f>"919730306021"</f>
        <v>919730306021</v>
      </c>
    </row>
    <row r="249" spans="1:1" x14ac:dyDescent="0.3">
      <c r="A249" s="1" t="str">
        <f>"917860674239"</f>
        <v>917860674239</v>
      </c>
    </row>
    <row r="250" spans="1:1" x14ac:dyDescent="0.3">
      <c r="A250" s="1" t="str">
        <f>"918860058790"</f>
        <v>918860058790</v>
      </c>
    </row>
    <row r="251" spans="1:1" x14ac:dyDescent="0.3">
      <c r="A251" s="1" t="str">
        <f>"919043167603"</f>
        <v>919043167603</v>
      </c>
    </row>
    <row r="252" spans="1:1" x14ac:dyDescent="0.3">
      <c r="A252" s="1" t="str">
        <f>"917860674239"</f>
        <v>917860674239</v>
      </c>
    </row>
    <row r="253" spans="1:1" x14ac:dyDescent="0.3">
      <c r="A253" s="1" t="str">
        <f>"918860058790"</f>
        <v>918860058790</v>
      </c>
    </row>
    <row r="254" spans="1:1" x14ac:dyDescent="0.3">
      <c r="A254" s="1" t="str">
        <f>"919581004459"</f>
        <v>919581004459</v>
      </c>
    </row>
    <row r="255" spans="1:1" x14ac:dyDescent="0.3">
      <c r="A255" s="1" t="str">
        <f>"917860674239"</f>
        <v>917860674239</v>
      </c>
    </row>
    <row r="256" spans="1:1" x14ac:dyDescent="0.3">
      <c r="A256" s="1" t="str">
        <f>"918860058790"</f>
        <v>918860058790</v>
      </c>
    </row>
    <row r="257" spans="1:1" x14ac:dyDescent="0.3">
      <c r="A257" s="1" t="str">
        <f>"917600994066"</f>
        <v>917600994066</v>
      </c>
    </row>
    <row r="258" spans="1:1" x14ac:dyDescent="0.3">
      <c r="A258" s="1" t="str">
        <f>"917860674239"</f>
        <v>917860674239</v>
      </c>
    </row>
    <row r="259" spans="1:1" x14ac:dyDescent="0.3">
      <c r="A259" s="1" t="str">
        <f>"918860058790"</f>
        <v>918860058790</v>
      </c>
    </row>
    <row r="260" spans="1:1" x14ac:dyDescent="0.3">
      <c r="A260" s="1" t="str">
        <f>"918800472310"</f>
        <v>918800472310</v>
      </c>
    </row>
    <row r="261" spans="1:1" x14ac:dyDescent="0.3">
      <c r="A261" s="1" t="str">
        <f>"917860674239"</f>
        <v>917860674239</v>
      </c>
    </row>
    <row r="262" spans="1:1" x14ac:dyDescent="0.3">
      <c r="A262" s="1" t="str">
        <f>"918860058790"</f>
        <v>918860058790</v>
      </c>
    </row>
    <row r="263" spans="1:1" x14ac:dyDescent="0.3">
      <c r="A263" s="1" t="str">
        <f>"919137558738"</f>
        <v>919137558738</v>
      </c>
    </row>
    <row r="264" spans="1:1" x14ac:dyDescent="0.3">
      <c r="A264" s="1" t="str">
        <f>"917860674239"</f>
        <v>917860674239</v>
      </c>
    </row>
    <row r="265" spans="1:1" x14ac:dyDescent="0.3">
      <c r="A265" s="1" t="str">
        <f>"918860058790"</f>
        <v>918860058790</v>
      </c>
    </row>
    <row r="266" spans="1:1" x14ac:dyDescent="0.3">
      <c r="A266" s="1" t="str">
        <f>"919910089265"</f>
        <v>919910089265</v>
      </c>
    </row>
    <row r="267" spans="1:1" x14ac:dyDescent="0.3">
      <c r="A267" s="1" t="str">
        <f>"917860674239"</f>
        <v>917860674239</v>
      </c>
    </row>
    <row r="268" spans="1:1" x14ac:dyDescent="0.3">
      <c r="A268" s="1" t="str">
        <f>"918860058790"</f>
        <v>918860058790</v>
      </c>
    </row>
    <row r="269" spans="1:1" x14ac:dyDescent="0.3">
      <c r="A269" s="1" t="str">
        <f>"917065516860"</f>
        <v>917065516860</v>
      </c>
    </row>
    <row r="270" spans="1:1" x14ac:dyDescent="0.3">
      <c r="A270" s="1" t="str">
        <f>"917860674239"</f>
        <v>917860674239</v>
      </c>
    </row>
    <row r="271" spans="1:1" x14ac:dyDescent="0.3">
      <c r="A271" s="1" t="str">
        <f>"918860058790"</f>
        <v>918860058790</v>
      </c>
    </row>
    <row r="272" spans="1:1" x14ac:dyDescent="0.3">
      <c r="A272" s="1" t="str">
        <f>"919980205482"</f>
        <v>919980205482</v>
      </c>
    </row>
    <row r="273" spans="1:1" x14ac:dyDescent="0.3">
      <c r="A273" s="1" t="str">
        <f>"917860674239"</f>
        <v>917860674239</v>
      </c>
    </row>
    <row r="274" spans="1:1" x14ac:dyDescent="0.3">
      <c r="A274" s="1" t="str">
        <f>"918860058790"</f>
        <v>918860058790</v>
      </c>
    </row>
    <row r="275" spans="1:1" x14ac:dyDescent="0.3">
      <c r="A275" s="1" t="str">
        <f>"918780013799"</f>
        <v>918780013799</v>
      </c>
    </row>
    <row r="276" spans="1:1" x14ac:dyDescent="0.3">
      <c r="A276" s="1" t="str">
        <f>"917860674239"</f>
        <v>917860674239</v>
      </c>
    </row>
    <row r="277" spans="1:1" x14ac:dyDescent="0.3">
      <c r="A277" s="1" t="str">
        <f>"918860058790"</f>
        <v>918860058790</v>
      </c>
    </row>
    <row r="278" spans="1:1" x14ac:dyDescent="0.3">
      <c r="A278" s="1" t="str">
        <f>"918200848675"</f>
        <v>918200848675</v>
      </c>
    </row>
    <row r="279" spans="1:1" x14ac:dyDescent="0.3">
      <c r="A279" s="1" t="str">
        <f>"917860674239"</f>
        <v>917860674239</v>
      </c>
    </row>
    <row r="280" spans="1:1" x14ac:dyDescent="0.3">
      <c r="A280" s="1" t="str">
        <f>"918860058790"</f>
        <v>918860058790</v>
      </c>
    </row>
    <row r="281" spans="1:1" x14ac:dyDescent="0.3">
      <c r="A281" s="1" t="str">
        <f>"918056686841"</f>
        <v>918056686841</v>
      </c>
    </row>
    <row r="282" spans="1:1" x14ac:dyDescent="0.3">
      <c r="A282" s="1" t="str">
        <f>"917860674239"</f>
        <v>917860674239</v>
      </c>
    </row>
    <row r="283" spans="1:1" x14ac:dyDescent="0.3">
      <c r="A283" s="1" t="str">
        <f>"918860058790"</f>
        <v>918860058790</v>
      </c>
    </row>
    <row r="284" spans="1:1" x14ac:dyDescent="0.3">
      <c r="A284" s="1" t="str">
        <f>"919597041197"</f>
        <v>919597041197</v>
      </c>
    </row>
    <row r="285" spans="1:1" x14ac:dyDescent="0.3">
      <c r="A285" s="1" t="str">
        <f>"917860674239"</f>
        <v>917860674239</v>
      </c>
    </row>
    <row r="286" spans="1:1" x14ac:dyDescent="0.3">
      <c r="A286" s="1" t="str">
        <f>"918860058790"</f>
        <v>918860058790</v>
      </c>
    </row>
    <row r="287" spans="1:1" x14ac:dyDescent="0.3">
      <c r="A287" s="1" t="str">
        <f>"917836861922"</f>
        <v>917836861922</v>
      </c>
    </row>
    <row r="288" spans="1:1" x14ac:dyDescent="0.3">
      <c r="A288" s="1" t="str">
        <f>"917860674239"</f>
        <v>917860674239</v>
      </c>
    </row>
    <row r="289" spans="1:1" x14ac:dyDescent="0.3">
      <c r="A289" s="1" t="str">
        <f>"918860058790"</f>
        <v>918860058790</v>
      </c>
    </row>
    <row r="290" spans="1:1" x14ac:dyDescent="0.3">
      <c r="A290" s="1" t="str">
        <f>"918595887432"</f>
        <v>918595887432</v>
      </c>
    </row>
    <row r="291" spans="1:1" x14ac:dyDescent="0.3">
      <c r="A291" s="1" t="str">
        <f>"917860674239"</f>
        <v>917860674239</v>
      </c>
    </row>
    <row r="292" spans="1:1" x14ac:dyDescent="0.3">
      <c r="A292" s="1" t="str">
        <f>"918860058790"</f>
        <v>918860058790</v>
      </c>
    </row>
    <row r="293" spans="1:1" x14ac:dyDescent="0.3">
      <c r="A293" s="1" t="str">
        <f>"919998417121"</f>
        <v>919998417121</v>
      </c>
    </row>
    <row r="294" spans="1:1" x14ac:dyDescent="0.3">
      <c r="A294" s="1" t="str">
        <f>"917860674239"</f>
        <v>917860674239</v>
      </c>
    </row>
    <row r="295" spans="1:1" x14ac:dyDescent="0.3">
      <c r="A295" s="1" t="str">
        <f>"918860058790"</f>
        <v>918860058790</v>
      </c>
    </row>
    <row r="296" spans="1:1" x14ac:dyDescent="0.3">
      <c r="A296" s="1" t="str">
        <f>"919810826600"</f>
        <v>919810826600</v>
      </c>
    </row>
    <row r="297" spans="1:1" x14ac:dyDescent="0.3">
      <c r="A297" s="1" t="str">
        <f>"917860674239"</f>
        <v>917860674239</v>
      </c>
    </row>
    <row r="298" spans="1:1" x14ac:dyDescent="0.3">
      <c r="A298" s="1" t="str">
        <f>"918860058790"</f>
        <v>918860058790</v>
      </c>
    </row>
    <row r="299" spans="1:1" x14ac:dyDescent="0.3">
      <c r="A299" s="1" t="str">
        <f>"916263046665"</f>
        <v>916263046665</v>
      </c>
    </row>
    <row r="300" spans="1:1" x14ac:dyDescent="0.3">
      <c r="A300" s="1" t="str">
        <f>"917860674239"</f>
        <v>917860674239</v>
      </c>
    </row>
    <row r="301" spans="1:1" x14ac:dyDescent="0.3">
      <c r="A301" s="1" t="str">
        <f>"918860058790"</f>
        <v>918860058790</v>
      </c>
    </row>
    <row r="302" spans="1:1" x14ac:dyDescent="0.3">
      <c r="A302" s="1" t="str">
        <f>"919910293336"</f>
        <v>919910293336</v>
      </c>
    </row>
    <row r="303" spans="1:1" x14ac:dyDescent="0.3">
      <c r="A303" s="1" t="str">
        <f>"917860674239"</f>
        <v>917860674239</v>
      </c>
    </row>
    <row r="304" spans="1:1" x14ac:dyDescent="0.3">
      <c r="A304" s="1" t="str">
        <f>"918860058790"</f>
        <v>918860058790</v>
      </c>
    </row>
    <row r="305" spans="1:1" x14ac:dyDescent="0.3">
      <c r="A305" s="1" t="str">
        <f>"917708659953"</f>
        <v>917708659953</v>
      </c>
    </row>
    <row r="306" spans="1:1" x14ac:dyDescent="0.3">
      <c r="A306" s="1" t="str">
        <f>"917860674239"</f>
        <v>917860674239</v>
      </c>
    </row>
    <row r="307" spans="1:1" x14ac:dyDescent="0.3">
      <c r="A307" s="1" t="str">
        <f>"918860058790"</f>
        <v>918860058790</v>
      </c>
    </row>
    <row r="308" spans="1:1" x14ac:dyDescent="0.3">
      <c r="A308" s="1" t="str">
        <f>"919623303869"</f>
        <v>919623303869</v>
      </c>
    </row>
    <row r="309" spans="1:1" x14ac:dyDescent="0.3">
      <c r="A309" s="1" t="str">
        <f>"917860674239"</f>
        <v>917860674239</v>
      </c>
    </row>
    <row r="310" spans="1:1" x14ac:dyDescent="0.3">
      <c r="A310" s="1" t="str">
        <f>"918860058790"</f>
        <v>918860058790</v>
      </c>
    </row>
    <row r="311" spans="1:1" x14ac:dyDescent="0.3">
      <c r="A311" s="1" t="str">
        <f>"919205783814"</f>
        <v>919205783814</v>
      </c>
    </row>
    <row r="312" spans="1:1" x14ac:dyDescent="0.3">
      <c r="A312" s="1" t="str">
        <f>"917860674239"</f>
        <v>917860674239</v>
      </c>
    </row>
    <row r="313" spans="1:1" x14ac:dyDescent="0.3">
      <c r="A313" s="1" t="str">
        <f>"918860058790"</f>
        <v>918860058790</v>
      </c>
    </row>
    <row r="314" spans="1:1" x14ac:dyDescent="0.3">
      <c r="A314" s="1" t="str">
        <f>"919059556285"</f>
        <v>919059556285</v>
      </c>
    </row>
    <row r="315" spans="1:1" x14ac:dyDescent="0.3">
      <c r="A315" s="1" t="str">
        <f>"917860674239"</f>
        <v>917860674239</v>
      </c>
    </row>
    <row r="316" spans="1:1" x14ac:dyDescent="0.3">
      <c r="A316" s="1" t="str">
        <f>"918860058790"</f>
        <v>918860058790</v>
      </c>
    </row>
    <row r="317" spans="1:1" x14ac:dyDescent="0.3">
      <c r="A317" s="1" t="str">
        <f>"918750430353"</f>
        <v>918750430353</v>
      </c>
    </row>
    <row r="318" spans="1:1" x14ac:dyDescent="0.3">
      <c r="A318" s="1" t="str">
        <f>"917860674239"</f>
        <v>917860674239</v>
      </c>
    </row>
    <row r="319" spans="1:1" x14ac:dyDescent="0.3">
      <c r="A319" s="1" t="str">
        <f>"918860058790"</f>
        <v>918860058790</v>
      </c>
    </row>
    <row r="320" spans="1:1" x14ac:dyDescent="0.3">
      <c r="A320" s="1" t="str">
        <f>"919966000954"</f>
        <v>919966000954</v>
      </c>
    </row>
    <row r="321" spans="1:1" x14ac:dyDescent="0.3">
      <c r="A321" s="1" t="str">
        <f>"917860674239"</f>
        <v>917860674239</v>
      </c>
    </row>
    <row r="322" spans="1:1" x14ac:dyDescent="0.3">
      <c r="A322" s="1" t="str">
        <f>"918860058790"</f>
        <v>918860058790</v>
      </c>
    </row>
    <row r="323" spans="1:1" x14ac:dyDescent="0.3">
      <c r="A323" s="1" t="str">
        <f>"918447292261"</f>
        <v>918447292261</v>
      </c>
    </row>
    <row r="324" spans="1:1" x14ac:dyDescent="0.3">
      <c r="A324" s="1" t="str">
        <f>"917860674239"</f>
        <v>917860674239</v>
      </c>
    </row>
    <row r="325" spans="1:1" x14ac:dyDescent="0.3">
      <c r="A325" s="1" t="str">
        <f>"918860058790"</f>
        <v>918860058790</v>
      </c>
    </row>
    <row r="326" spans="1:1" x14ac:dyDescent="0.3">
      <c r="A326" s="1" t="str">
        <f>"917904400324"</f>
        <v>917904400324</v>
      </c>
    </row>
    <row r="327" spans="1:1" x14ac:dyDescent="0.3">
      <c r="A327" s="1" t="str">
        <f>"917860674239"</f>
        <v>917860674239</v>
      </c>
    </row>
    <row r="328" spans="1:1" x14ac:dyDescent="0.3">
      <c r="A328" s="1" t="str">
        <f>"918860058790"</f>
        <v>918860058790</v>
      </c>
    </row>
    <row r="329" spans="1:1" x14ac:dyDescent="0.3">
      <c r="A329" s="1" t="str">
        <f>"917303912927"</f>
        <v>917303912927</v>
      </c>
    </row>
    <row r="330" spans="1:1" x14ac:dyDescent="0.3">
      <c r="A330" s="1" t="str">
        <f>"917860674239"</f>
        <v>917860674239</v>
      </c>
    </row>
    <row r="331" spans="1:1" x14ac:dyDescent="0.3">
      <c r="A331" s="1" t="str">
        <f>"918860058790"</f>
        <v>918860058790</v>
      </c>
    </row>
    <row r="332" spans="1:1" x14ac:dyDescent="0.3">
      <c r="A332" s="1" t="str">
        <f>"919892989828"</f>
        <v>919892989828</v>
      </c>
    </row>
    <row r="333" spans="1:1" x14ac:dyDescent="0.3">
      <c r="A333" s="1" t="str">
        <f>"917860674239"</f>
        <v>917860674239</v>
      </c>
    </row>
    <row r="334" spans="1:1" x14ac:dyDescent="0.3">
      <c r="A334" s="1" t="str">
        <f>"918860058790"</f>
        <v>918860058790</v>
      </c>
    </row>
    <row r="335" spans="1:1" x14ac:dyDescent="0.3">
      <c r="A335" s="1" t="str">
        <f>"919310708240"</f>
        <v>919310708240</v>
      </c>
    </row>
    <row r="336" spans="1:1" x14ac:dyDescent="0.3">
      <c r="A336" s="1" t="str">
        <f>"917860674239"</f>
        <v>917860674239</v>
      </c>
    </row>
    <row r="337" spans="1:1" x14ac:dyDescent="0.3">
      <c r="A337" s="1" t="str">
        <f>"918860058790"</f>
        <v>918860058790</v>
      </c>
    </row>
    <row r="338" spans="1:1" x14ac:dyDescent="0.3">
      <c r="A338" s="1" t="str">
        <f>"919560260907"</f>
        <v>919560260907</v>
      </c>
    </row>
    <row r="339" spans="1:1" x14ac:dyDescent="0.3">
      <c r="A339" s="1" t="str">
        <f>"917860674239"</f>
        <v>917860674239</v>
      </c>
    </row>
    <row r="340" spans="1:1" x14ac:dyDescent="0.3">
      <c r="A340" s="1" t="str">
        <f>"918860058790"</f>
        <v>918860058790</v>
      </c>
    </row>
    <row r="341" spans="1:1" x14ac:dyDescent="0.3">
      <c r="A341" s="1" t="str">
        <f>"918655425478"</f>
        <v>918655425478</v>
      </c>
    </row>
    <row r="342" spans="1:1" x14ac:dyDescent="0.3">
      <c r="A342" s="1" t="str">
        <f>"917860674239"</f>
        <v>917860674239</v>
      </c>
    </row>
    <row r="343" spans="1:1" x14ac:dyDescent="0.3">
      <c r="A343" s="1" t="str">
        <f>"918860058790"</f>
        <v>918860058790</v>
      </c>
    </row>
    <row r="344" spans="1:1" x14ac:dyDescent="0.3">
      <c r="A344" s="1" t="str">
        <f>"919952716339"</f>
        <v>919952716339</v>
      </c>
    </row>
    <row r="345" spans="1:1" x14ac:dyDescent="0.3">
      <c r="A345" s="1" t="str">
        <f>"917860674239"</f>
        <v>917860674239</v>
      </c>
    </row>
    <row r="346" spans="1:1" x14ac:dyDescent="0.3">
      <c r="A346" s="1" t="str">
        <f>"918860058790"</f>
        <v>918860058790</v>
      </c>
    </row>
    <row r="347" spans="1:1" x14ac:dyDescent="0.3">
      <c r="A347" s="1" t="str">
        <f>"917619990476"</f>
        <v>917619990476</v>
      </c>
    </row>
    <row r="348" spans="1:1" x14ac:dyDescent="0.3">
      <c r="A348" s="1" t="str">
        <f>"917860674239"</f>
        <v>917860674239</v>
      </c>
    </row>
    <row r="349" spans="1:1" x14ac:dyDescent="0.3">
      <c r="A349" s="1" t="str">
        <f>"918860058790"</f>
        <v>918860058790</v>
      </c>
    </row>
    <row r="350" spans="1:1" x14ac:dyDescent="0.3">
      <c r="A350" s="1" t="str">
        <f>"919902728326"</f>
        <v>919902728326</v>
      </c>
    </row>
    <row r="351" spans="1:1" x14ac:dyDescent="0.3">
      <c r="A351" s="1" t="str">
        <f>"917860674239"</f>
        <v>917860674239</v>
      </c>
    </row>
    <row r="352" spans="1:1" x14ac:dyDescent="0.3">
      <c r="A352" s="1" t="str">
        <f>"918860058790"</f>
        <v>918860058790</v>
      </c>
    </row>
    <row r="353" spans="1:1" x14ac:dyDescent="0.3">
      <c r="A353" s="1" t="str">
        <f>"919586284149"</f>
        <v>919586284149</v>
      </c>
    </row>
    <row r="354" spans="1:1" x14ac:dyDescent="0.3">
      <c r="A354" s="1" t="str">
        <f>"917860674239"</f>
        <v>917860674239</v>
      </c>
    </row>
    <row r="355" spans="1:1" x14ac:dyDescent="0.3">
      <c r="A355" s="1" t="str">
        <f>"918860058790"</f>
        <v>918860058790</v>
      </c>
    </row>
    <row r="356" spans="1:1" x14ac:dyDescent="0.3">
      <c r="A356" s="1" t="str">
        <f>"919865222068"</f>
        <v>919865222068</v>
      </c>
    </row>
    <row r="357" spans="1:1" x14ac:dyDescent="0.3">
      <c r="A357" s="1" t="str">
        <f>"917860674239"</f>
        <v>917860674239</v>
      </c>
    </row>
    <row r="358" spans="1:1" x14ac:dyDescent="0.3">
      <c r="A358" s="1" t="str">
        <f>"918860058790"</f>
        <v>918860058790</v>
      </c>
    </row>
    <row r="359" spans="1:1" x14ac:dyDescent="0.3">
      <c r="A359" s="1" t="str">
        <f>"919937287805"</f>
        <v>919937287805</v>
      </c>
    </row>
    <row r="360" spans="1:1" x14ac:dyDescent="0.3">
      <c r="A360" s="1" t="str">
        <f>"917860674239"</f>
        <v>917860674239</v>
      </c>
    </row>
    <row r="361" spans="1:1" x14ac:dyDescent="0.3">
      <c r="A361" s="1" t="str">
        <f>"918860058790"</f>
        <v>918860058790</v>
      </c>
    </row>
    <row r="362" spans="1:1" x14ac:dyDescent="0.3">
      <c r="A362" s="1" t="str">
        <f>"916289350075"</f>
        <v>916289350075</v>
      </c>
    </row>
    <row r="363" spans="1:1" x14ac:dyDescent="0.3">
      <c r="A363" s="1" t="str">
        <f>"917860674239"</f>
        <v>917860674239</v>
      </c>
    </row>
    <row r="364" spans="1:1" x14ac:dyDescent="0.3">
      <c r="A364" s="1" t="str">
        <f>"918860058790"</f>
        <v>918860058790</v>
      </c>
    </row>
    <row r="365" spans="1:1" x14ac:dyDescent="0.3">
      <c r="A365" s="1" t="str">
        <f>"919011420653"</f>
        <v>919011420653</v>
      </c>
    </row>
    <row r="366" spans="1:1" x14ac:dyDescent="0.3">
      <c r="A366" s="1" t="str">
        <f>"917860674239"</f>
        <v>917860674239</v>
      </c>
    </row>
    <row r="367" spans="1:1" x14ac:dyDescent="0.3">
      <c r="A367" s="1" t="str">
        <f>"918860058790"</f>
        <v>918860058790</v>
      </c>
    </row>
    <row r="368" spans="1:1" x14ac:dyDescent="0.3">
      <c r="A368" s="1" t="str">
        <f>"919740012202"</f>
        <v>919740012202</v>
      </c>
    </row>
    <row r="369" spans="1:1" x14ac:dyDescent="0.3">
      <c r="A369" s="1" t="str">
        <f>"917860674239"</f>
        <v>917860674239</v>
      </c>
    </row>
    <row r="370" spans="1:1" x14ac:dyDescent="0.3">
      <c r="A370" s="1" t="str">
        <f>"918860058790"</f>
        <v>918860058790</v>
      </c>
    </row>
    <row r="371" spans="1:1" x14ac:dyDescent="0.3">
      <c r="A371" s="1" t="str">
        <f>"917065451162"</f>
        <v>917065451162</v>
      </c>
    </row>
    <row r="372" spans="1:1" x14ac:dyDescent="0.3">
      <c r="A372" s="1" t="str">
        <f>"917860674239"</f>
        <v>917860674239</v>
      </c>
    </row>
    <row r="373" spans="1:1" x14ac:dyDescent="0.3">
      <c r="A373" s="1" t="str">
        <f>"918860058790"</f>
        <v>918860058790</v>
      </c>
    </row>
    <row r="374" spans="1:1" x14ac:dyDescent="0.3">
      <c r="A374" s="1" t="str">
        <f>"918958682590"</f>
        <v>918958682590</v>
      </c>
    </row>
    <row r="375" spans="1:1" x14ac:dyDescent="0.3">
      <c r="A375" s="1" t="str">
        <f>"917860674239"</f>
        <v>917860674239</v>
      </c>
    </row>
    <row r="376" spans="1:1" x14ac:dyDescent="0.3">
      <c r="A376" s="1" t="str">
        <f>"918860058790"</f>
        <v>918860058790</v>
      </c>
    </row>
    <row r="377" spans="1:1" x14ac:dyDescent="0.3">
      <c r="A377" s="1" t="str">
        <f>"918800893717"</f>
        <v>918800893717</v>
      </c>
    </row>
    <row r="378" spans="1:1" x14ac:dyDescent="0.3">
      <c r="A378" s="1" t="str">
        <f>"917860674239"</f>
        <v>917860674239</v>
      </c>
    </row>
    <row r="379" spans="1:1" x14ac:dyDescent="0.3">
      <c r="A379" s="1" t="str">
        <f>"918860058790"</f>
        <v>918860058790</v>
      </c>
    </row>
    <row r="380" spans="1:1" x14ac:dyDescent="0.3">
      <c r="A380" s="1" t="str">
        <f>"919149845520"</f>
        <v>919149845520</v>
      </c>
    </row>
    <row r="381" spans="1:1" x14ac:dyDescent="0.3">
      <c r="A381" s="1" t="str">
        <f>"917860674239"</f>
        <v>917860674239</v>
      </c>
    </row>
    <row r="382" spans="1:1" x14ac:dyDescent="0.3">
      <c r="A382" s="1" t="str">
        <f>"918860058790"</f>
        <v>918860058790</v>
      </c>
    </row>
    <row r="383" spans="1:1" x14ac:dyDescent="0.3">
      <c r="A383" s="1" t="str">
        <f>"917988625842"</f>
        <v>917988625842</v>
      </c>
    </row>
    <row r="384" spans="1:1" x14ac:dyDescent="0.3">
      <c r="A384" s="1" t="str">
        <f>"917860674239"</f>
        <v>917860674239</v>
      </c>
    </row>
    <row r="385" spans="1:1" x14ac:dyDescent="0.3">
      <c r="A385" s="1" t="str">
        <f>"918860058790"</f>
        <v>918860058790</v>
      </c>
    </row>
    <row r="386" spans="1:1" x14ac:dyDescent="0.3">
      <c r="A386" s="1" t="str">
        <f>"917387648089"</f>
        <v>917387648089</v>
      </c>
    </row>
    <row r="387" spans="1:1" x14ac:dyDescent="0.3">
      <c r="A387" s="1" t="str">
        <f>"917860674239"</f>
        <v>917860674239</v>
      </c>
    </row>
    <row r="388" spans="1:1" x14ac:dyDescent="0.3">
      <c r="A388" s="1" t="str">
        <f>"918860058790"</f>
        <v>918860058790</v>
      </c>
    </row>
    <row r="389" spans="1:1" x14ac:dyDescent="0.3">
      <c r="A389" s="1" t="str">
        <f>"919784471727"</f>
        <v>919784471727</v>
      </c>
    </row>
    <row r="390" spans="1:1" x14ac:dyDescent="0.3">
      <c r="A390" s="1" t="str">
        <f>"917860674239"</f>
        <v>917860674239</v>
      </c>
    </row>
    <row r="391" spans="1:1" x14ac:dyDescent="0.3">
      <c r="A391" s="1" t="str">
        <f>"918860058790"</f>
        <v>918860058790</v>
      </c>
    </row>
    <row r="392" spans="1:1" x14ac:dyDescent="0.3">
      <c r="A392" s="1" t="str">
        <f>"919939668863"</f>
        <v>919939668863</v>
      </c>
    </row>
    <row r="393" spans="1:1" x14ac:dyDescent="0.3">
      <c r="A393" s="1" t="str">
        <f>"917860674239"</f>
        <v>917860674239</v>
      </c>
    </row>
    <row r="394" spans="1:1" x14ac:dyDescent="0.3">
      <c r="A394" s="1" t="str">
        <f>"918860058790"</f>
        <v>918860058790</v>
      </c>
    </row>
    <row r="395" spans="1:1" x14ac:dyDescent="0.3">
      <c r="A395" s="1" t="str">
        <f>"919916217859"</f>
        <v>919916217859</v>
      </c>
    </row>
    <row r="396" spans="1:1" x14ac:dyDescent="0.3">
      <c r="A396" s="1" t="str">
        <f>"917860674239"</f>
        <v>917860674239</v>
      </c>
    </row>
    <row r="397" spans="1:1" x14ac:dyDescent="0.3">
      <c r="A397" s="1" t="str">
        <f>"918860058790"</f>
        <v>918860058790</v>
      </c>
    </row>
    <row r="398" spans="1:1" x14ac:dyDescent="0.3">
      <c r="A398" s="1" t="str">
        <f>"917210683031"</f>
        <v>917210683031</v>
      </c>
    </row>
    <row r="399" spans="1:1" x14ac:dyDescent="0.3">
      <c r="A399" s="1" t="str">
        <f>"917860674239"</f>
        <v>917860674239</v>
      </c>
    </row>
    <row r="400" spans="1:1" x14ac:dyDescent="0.3">
      <c r="A400" s="1" t="str">
        <f>"918860058790"</f>
        <v>918860058790</v>
      </c>
    </row>
    <row r="401" spans="1:1" x14ac:dyDescent="0.3">
      <c r="A401" s="1" t="str">
        <f>"919361427744"</f>
        <v>919361427744</v>
      </c>
    </row>
    <row r="402" spans="1:1" x14ac:dyDescent="0.3">
      <c r="A402" s="1" t="str">
        <f>"917860674239"</f>
        <v>917860674239</v>
      </c>
    </row>
    <row r="403" spans="1:1" x14ac:dyDescent="0.3">
      <c r="A403" s="1" t="str">
        <f>"918860058790"</f>
        <v>918860058790</v>
      </c>
    </row>
    <row r="404" spans="1:1" x14ac:dyDescent="0.3">
      <c r="A404" s="1" t="str">
        <f>"919999749880"</f>
        <v>919999749880</v>
      </c>
    </row>
    <row r="405" spans="1:1" x14ac:dyDescent="0.3">
      <c r="A405" s="1" t="str">
        <f>"917860674239"</f>
        <v>917860674239</v>
      </c>
    </row>
    <row r="406" spans="1:1" x14ac:dyDescent="0.3">
      <c r="A406" s="1" t="str">
        <f>"918860058790"</f>
        <v>918860058790</v>
      </c>
    </row>
    <row r="407" spans="1:1" x14ac:dyDescent="0.3">
      <c r="A407" s="1" t="str">
        <f>"917600409539"</f>
        <v>917600409539</v>
      </c>
    </row>
    <row r="408" spans="1:1" x14ac:dyDescent="0.3">
      <c r="A408" s="1" t="str">
        <f>"917860674239"</f>
        <v>917860674239</v>
      </c>
    </row>
    <row r="409" spans="1:1" x14ac:dyDescent="0.3">
      <c r="A409" s="1" t="str">
        <f>"918860058790"</f>
        <v>918860058790</v>
      </c>
    </row>
    <row r="410" spans="1:1" x14ac:dyDescent="0.3">
      <c r="A410" s="1" t="str">
        <f>"918956034423"</f>
        <v>918956034423</v>
      </c>
    </row>
    <row r="411" spans="1:1" x14ac:dyDescent="0.3">
      <c r="A411" s="1" t="str">
        <f>"917860674239"</f>
        <v>917860674239</v>
      </c>
    </row>
    <row r="412" spans="1:1" x14ac:dyDescent="0.3">
      <c r="A412" s="1" t="str">
        <f>"918860058790"</f>
        <v>918860058790</v>
      </c>
    </row>
    <row r="413" spans="1:1" x14ac:dyDescent="0.3">
      <c r="A413" s="1" t="str">
        <f>"919041017505"</f>
        <v>919041017505</v>
      </c>
    </row>
    <row r="414" spans="1:1" x14ac:dyDescent="0.3">
      <c r="A414" s="1" t="str">
        <f>"917860674239"</f>
        <v>917860674239</v>
      </c>
    </row>
    <row r="415" spans="1:1" x14ac:dyDescent="0.3">
      <c r="A415" s="1" t="str">
        <f>"918860058790"</f>
        <v>918860058790</v>
      </c>
    </row>
    <row r="416" spans="1:1" x14ac:dyDescent="0.3">
      <c r="A416" s="1" t="str">
        <f>"919956817045"</f>
        <v>919956817045</v>
      </c>
    </row>
    <row r="417" spans="1:1" x14ac:dyDescent="0.3">
      <c r="A417" s="1" t="str">
        <f>"917860674239"</f>
        <v>917860674239</v>
      </c>
    </row>
    <row r="418" spans="1:1" x14ac:dyDescent="0.3">
      <c r="A418" s="1" t="str">
        <f>"918860058790"</f>
        <v>918860058790</v>
      </c>
    </row>
    <row r="419" spans="1:1" x14ac:dyDescent="0.3">
      <c r="A419" s="1" t="str">
        <f>"919916991686"</f>
        <v>919916991686</v>
      </c>
    </row>
    <row r="420" spans="1:1" x14ac:dyDescent="0.3">
      <c r="A420" s="1" t="str">
        <f>"917860674239"</f>
        <v>917860674239</v>
      </c>
    </row>
    <row r="421" spans="1:1" x14ac:dyDescent="0.3">
      <c r="A421" s="1" t="str">
        <f>"918860058790"</f>
        <v>918860058790</v>
      </c>
    </row>
    <row r="422" spans="1:1" x14ac:dyDescent="0.3">
      <c r="A422" s="1" t="str">
        <f>"919836810849"</f>
        <v>919836810849</v>
      </c>
    </row>
    <row r="423" spans="1:1" x14ac:dyDescent="0.3">
      <c r="A423" s="1" t="str">
        <f>"917860674239"</f>
        <v>917860674239</v>
      </c>
    </row>
    <row r="424" spans="1:1" x14ac:dyDescent="0.3">
      <c r="A424" s="1" t="str">
        <f>"918860058790"</f>
        <v>918860058790</v>
      </c>
    </row>
    <row r="425" spans="1:1" x14ac:dyDescent="0.3">
      <c r="A425" s="1" t="str">
        <f>"918983641850"</f>
        <v>918983641850</v>
      </c>
    </row>
    <row r="426" spans="1:1" x14ac:dyDescent="0.3">
      <c r="A426" s="1" t="str">
        <f>"917860674239"</f>
        <v>917860674239</v>
      </c>
    </row>
    <row r="427" spans="1:1" x14ac:dyDescent="0.3">
      <c r="A427" s="1" t="str">
        <f>"918860058790"</f>
        <v>918860058790</v>
      </c>
    </row>
    <row r="428" spans="1:1" x14ac:dyDescent="0.3">
      <c r="A428" s="1" t="str">
        <f>"917018159682"</f>
        <v>917018159682</v>
      </c>
    </row>
    <row r="429" spans="1:1" x14ac:dyDescent="0.3">
      <c r="A429" s="1" t="str">
        <f>"917860674239"</f>
        <v>917860674239</v>
      </c>
    </row>
    <row r="430" spans="1:1" x14ac:dyDescent="0.3">
      <c r="A430" s="1" t="str">
        <f>"918860058790"</f>
        <v>918860058790</v>
      </c>
    </row>
    <row r="431" spans="1:1" x14ac:dyDescent="0.3">
      <c r="A431" s="1" t="str">
        <f>"919529517176"</f>
        <v>919529517176</v>
      </c>
    </row>
    <row r="432" spans="1:1" x14ac:dyDescent="0.3">
      <c r="A432" s="1" t="str">
        <f>"917860674239"</f>
        <v>917860674239</v>
      </c>
    </row>
    <row r="433" spans="1:1" x14ac:dyDescent="0.3">
      <c r="A433" s="1" t="str">
        <f>"918860058790"</f>
        <v>918860058790</v>
      </c>
    </row>
    <row r="434" spans="1:1" x14ac:dyDescent="0.3">
      <c r="A434" s="1" t="str">
        <f>"919082997517"</f>
        <v>919082997517</v>
      </c>
    </row>
    <row r="435" spans="1:1" x14ac:dyDescent="0.3">
      <c r="A435" s="1" t="str">
        <f>"917860674239"</f>
        <v>917860674239</v>
      </c>
    </row>
    <row r="436" spans="1:1" x14ac:dyDescent="0.3">
      <c r="A436" s="1" t="str">
        <f>"918860058790"</f>
        <v>918860058790</v>
      </c>
    </row>
    <row r="437" spans="1:1" x14ac:dyDescent="0.3">
      <c r="A437" s="1" t="str">
        <f>"919574990191"</f>
        <v>919574990191</v>
      </c>
    </row>
    <row r="438" spans="1:1" x14ac:dyDescent="0.3">
      <c r="A438" s="1" t="str">
        <f>"917860674239"</f>
        <v>917860674239</v>
      </c>
    </row>
    <row r="439" spans="1:1" x14ac:dyDescent="0.3">
      <c r="A439" s="1" t="str">
        <f>"918860058790"</f>
        <v>918860058790</v>
      </c>
    </row>
    <row r="440" spans="1:1" x14ac:dyDescent="0.3">
      <c r="A440" s="1" t="str">
        <f>"918828710329"</f>
        <v>918828710329</v>
      </c>
    </row>
    <row r="441" spans="1:1" x14ac:dyDescent="0.3">
      <c r="A441" s="1" t="str">
        <f>"917860674239"</f>
        <v>917860674239</v>
      </c>
    </row>
    <row r="442" spans="1:1" x14ac:dyDescent="0.3">
      <c r="A442" s="1" t="str">
        <f>"918860058790"</f>
        <v>918860058790</v>
      </c>
    </row>
    <row r="443" spans="1:1" x14ac:dyDescent="0.3">
      <c r="A443" s="1" t="str">
        <f>"919836135223"</f>
        <v>919836135223</v>
      </c>
    </row>
    <row r="444" spans="1:1" x14ac:dyDescent="0.3">
      <c r="A444" s="1" t="str">
        <f>"917860674239"</f>
        <v>917860674239</v>
      </c>
    </row>
    <row r="445" spans="1:1" x14ac:dyDescent="0.3">
      <c r="A445" s="1" t="str">
        <f>"918860058790"</f>
        <v>918860058790</v>
      </c>
    </row>
    <row r="446" spans="1:1" x14ac:dyDescent="0.3">
      <c r="A446" s="1" t="str">
        <f>"917228851909"</f>
        <v>917228851909</v>
      </c>
    </row>
    <row r="447" spans="1:1" x14ac:dyDescent="0.3">
      <c r="A447" s="1" t="str">
        <f>"917860674239"</f>
        <v>917860674239</v>
      </c>
    </row>
    <row r="448" spans="1:1" x14ac:dyDescent="0.3">
      <c r="A448" s="1" t="str">
        <f>"918860058790"</f>
        <v>918860058790</v>
      </c>
    </row>
    <row r="449" spans="1:1" x14ac:dyDescent="0.3">
      <c r="A449" s="1" t="str">
        <f>"918605590321"</f>
        <v>918605590321</v>
      </c>
    </row>
    <row r="450" spans="1:1" x14ac:dyDescent="0.3">
      <c r="A450" s="1" t="str">
        <f>"917860674239"</f>
        <v>917860674239</v>
      </c>
    </row>
    <row r="451" spans="1:1" x14ac:dyDescent="0.3">
      <c r="A451" s="1" t="str">
        <f>"918860058790"</f>
        <v>918860058790</v>
      </c>
    </row>
    <row r="452" spans="1:1" x14ac:dyDescent="0.3">
      <c r="A452" s="1" t="str">
        <f>"917567065745"</f>
        <v>917567065745</v>
      </c>
    </row>
    <row r="453" spans="1:1" x14ac:dyDescent="0.3">
      <c r="A453" s="1" t="str">
        <f>"917860674239"</f>
        <v>917860674239</v>
      </c>
    </row>
    <row r="454" spans="1:1" x14ac:dyDescent="0.3">
      <c r="A454" s="1" t="str">
        <f>"918860058790"</f>
        <v>918860058790</v>
      </c>
    </row>
    <row r="455" spans="1:1" x14ac:dyDescent="0.3">
      <c r="A455" s="1" t="str">
        <f>"919326758117"</f>
        <v>919326758117</v>
      </c>
    </row>
    <row r="456" spans="1:1" x14ac:dyDescent="0.3">
      <c r="A456" s="1" t="str">
        <f>"917860674239"</f>
        <v>917860674239</v>
      </c>
    </row>
    <row r="457" spans="1:1" x14ac:dyDescent="0.3">
      <c r="A457" s="1" t="str">
        <f>"918860058790"</f>
        <v>918860058790</v>
      </c>
    </row>
    <row r="458" spans="1:1" x14ac:dyDescent="0.3">
      <c r="A458" s="1" t="str">
        <f>"918652824822"</f>
        <v>918652824822</v>
      </c>
    </row>
    <row r="459" spans="1:1" x14ac:dyDescent="0.3">
      <c r="A459" s="1" t="str">
        <f>"917860674239"</f>
        <v>917860674239</v>
      </c>
    </row>
    <row r="460" spans="1:1" x14ac:dyDescent="0.3">
      <c r="A460" s="1" t="str">
        <f>"918860058790"</f>
        <v>918860058790</v>
      </c>
    </row>
    <row r="461" spans="1:1" x14ac:dyDescent="0.3">
      <c r="A461" s="1" t="str">
        <f>"918140646882"</f>
        <v>918140646882</v>
      </c>
    </row>
    <row r="462" spans="1:1" x14ac:dyDescent="0.3">
      <c r="A462" s="1" t="str">
        <f>"917860674239"</f>
        <v>917860674239</v>
      </c>
    </row>
    <row r="463" spans="1:1" x14ac:dyDescent="0.3">
      <c r="A463" s="1" t="str">
        <f>"918860058790"</f>
        <v>918860058790</v>
      </c>
    </row>
    <row r="464" spans="1:1" x14ac:dyDescent="0.3">
      <c r="A464" s="1" t="str">
        <f>"916381168130"</f>
        <v>916381168130</v>
      </c>
    </row>
    <row r="465" spans="1:1" x14ac:dyDescent="0.3">
      <c r="A465" s="1" t="str">
        <f>"917860674239"</f>
        <v>917860674239</v>
      </c>
    </row>
    <row r="466" spans="1:1" x14ac:dyDescent="0.3">
      <c r="A466" s="1" t="str">
        <f>"918860058790"</f>
        <v>918860058790</v>
      </c>
    </row>
    <row r="467" spans="1:1" x14ac:dyDescent="0.3">
      <c r="A467" s="1" t="str">
        <f>"919038540979"</f>
        <v>919038540979</v>
      </c>
    </row>
    <row r="468" spans="1:1" x14ac:dyDescent="0.3">
      <c r="A468" s="1" t="str">
        <f>"917860674239"</f>
        <v>917860674239</v>
      </c>
    </row>
    <row r="469" spans="1:1" x14ac:dyDescent="0.3">
      <c r="A469" s="1" t="str">
        <f>"918860058790"</f>
        <v>918860058790</v>
      </c>
    </row>
    <row r="470" spans="1:1" x14ac:dyDescent="0.3">
      <c r="A470" s="1" t="str">
        <f>"919597842138"</f>
        <v>919597842138</v>
      </c>
    </row>
    <row r="471" spans="1:1" x14ac:dyDescent="0.3">
      <c r="A471" s="1" t="str">
        <f>"917860674239"</f>
        <v>917860674239</v>
      </c>
    </row>
    <row r="472" spans="1:1" x14ac:dyDescent="0.3">
      <c r="A472" s="1" t="str">
        <f>"918860058790"</f>
        <v>918860058790</v>
      </c>
    </row>
    <row r="473" spans="1:1" x14ac:dyDescent="0.3">
      <c r="A473" s="1" t="str">
        <f>"918733887252"</f>
        <v>918733887252</v>
      </c>
    </row>
    <row r="474" spans="1:1" x14ac:dyDescent="0.3">
      <c r="A474" s="1" t="str">
        <f>"917860674239"</f>
        <v>917860674239</v>
      </c>
    </row>
    <row r="475" spans="1:1" x14ac:dyDescent="0.3">
      <c r="A475" s="1" t="str">
        <f>"918860058790"</f>
        <v>918860058790</v>
      </c>
    </row>
    <row r="476" spans="1:1" x14ac:dyDescent="0.3">
      <c r="A476" s="1" t="str">
        <f>"917983948865"</f>
        <v>917983948865</v>
      </c>
    </row>
    <row r="477" spans="1:1" x14ac:dyDescent="0.3">
      <c r="A477" s="1" t="str">
        <f>"917860674239"</f>
        <v>917860674239</v>
      </c>
    </row>
    <row r="478" spans="1:1" x14ac:dyDescent="0.3">
      <c r="A478" s="1" t="str">
        <f>"918860058790"</f>
        <v>918860058790</v>
      </c>
    </row>
    <row r="479" spans="1:1" x14ac:dyDescent="0.3">
      <c r="A479" s="1" t="str">
        <f>"917708810273"</f>
        <v>917708810273</v>
      </c>
    </row>
    <row r="480" spans="1:1" x14ac:dyDescent="0.3">
      <c r="A480" s="1" t="str">
        <f>"917860674239"</f>
        <v>917860674239</v>
      </c>
    </row>
    <row r="481" spans="1:1" x14ac:dyDescent="0.3">
      <c r="A481" s="1" t="str">
        <f>"918860058790"</f>
        <v>918860058790</v>
      </c>
    </row>
    <row r="482" spans="1:1" x14ac:dyDescent="0.3">
      <c r="A482" s="1" t="str">
        <f>"919081361276"</f>
        <v>919081361276</v>
      </c>
    </row>
    <row r="483" spans="1:1" x14ac:dyDescent="0.3">
      <c r="A483" s="1" t="str">
        <f>"917860674239"</f>
        <v>917860674239</v>
      </c>
    </row>
    <row r="484" spans="1:1" x14ac:dyDescent="0.3">
      <c r="A484" s="1" t="str">
        <f>"918860058790"</f>
        <v>918860058790</v>
      </c>
    </row>
    <row r="485" spans="1:1" x14ac:dyDescent="0.3">
      <c r="A485" s="1" t="str">
        <f>"919871437746"</f>
        <v>919871437746</v>
      </c>
    </row>
    <row r="486" spans="1:1" x14ac:dyDescent="0.3">
      <c r="A486" s="1" t="str">
        <f>"917860674239"</f>
        <v>917860674239</v>
      </c>
    </row>
    <row r="487" spans="1:1" x14ac:dyDescent="0.3">
      <c r="A487" s="1" t="str">
        <f>"918860058790"</f>
        <v>918860058790</v>
      </c>
    </row>
    <row r="488" spans="1:1" x14ac:dyDescent="0.3">
      <c r="A488" s="1" t="str">
        <f>"919600709229"</f>
        <v>919600709229</v>
      </c>
    </row>
    <row r="489" spans="1:1" x14ac:dyDescent="0.3">
      <c r="A489" s="1" t="str">
        <f>"917860674239"</f>
        <v>917860674239</v>
      </c>
    </row>
    <row r="490" spans="1:1" x14ac:dyDescent="0.3">
      <c r="A490" s="1" t="str">
        <f>"918860058790"</f>
        <v>918860058790</v>
      </c>
    </row>
    <row r="491" spans="1:1" x14ac:dyDescent="0.3">
      <c r="A491" s="1" t="str">
        <f>"919988558225"</f>
        <v>919988558225</v>
      </c>
    </row>
    <row r="492" spans="1:1" x14ac:dyDescent="0.3">
      <c r="A492" s="1" t="str">
        <f>"917860674239"</f>
        <v>917860674239</v>
      </c>
    </row>
    <row r="493" spans="1:1" x14ac:dyDescent="0.3">
      <c r="A493" s="1" t="str">
        <f>"918860058790"</f>
        <v>918860058790</v>
      </c>
    </row>
    <row r="494" spans="1:1" x14ac:dyDescent="0.3">
      <c r="A494" s="1" t="str">
        <f>"919414063560"</f>
        <v>919414063560</v>
      </c>
    </row>
    <row r="495" spans="1:1" x14ac:dyDescent="0.3">
      <c r="A495" s="1" t="str">
        <f>"917860674239"</f>
        <v>917860674239</v>
      </c>
    </row>
    <row r="496" spans="1:1" x14ac:dyDescent="0.3">
      <c r="A496" s="1" t="str">
        <f>"918860058790"</f>
        <v>918860058790</v>
      </c>
    </row>
    <row r="497" spans="1:1" x14ac:dyDescent="0.3">
      <c r="A497" s="1" t="str">
        <f>"919140510134"</f>
        <v>919140510134</v>
      </c>
    </row>
    <row r="498" spans="1:1" x14ac:dyDescent="0.3">
      <c r="A498" s="1" t="str">
        <f>"917860674239"</f>
        <v>917860674239</v>
      </c>
    </row>
    <row r="499" spans="1:1" x14ac:dyDescent="0.3">
      <c r="A499" s="1" t="str">
        <f>"918860058790"</f>
        <v>918860058790</v>
      </c>
    </row>
    <row r="500" spans="1:1" x14ac:dyDescent="0.3">
      <c r="A500" s="1" t="str">
        <f>"919537526338"</f>
        <v>919537526338</v>
      </c>
    </row>
    <row r="501" spans="1:1" x14ac:dyDescent="0.3">
      <c r="A501" s="1" t="str">
        <f>"917860674239"</f>
        <v>917860674239</v>
      </c>
    </row>
    <row r="502" spans="1:1" x14ac:dyDescent="0.3">
      <c r="A502" s="1" t="str">
        <f>"918860058790"</f>
        <v>918860058790</v>
      </c>
    </row>
    <row r="503" spans="1:1" x14ac:dyDescent="0.3">
      <c r="A503" s="1" t="str">
        <f>"919566395931"</f>
        <v>919566395931</v>
      </c>
    </row>
    <row r="504" spans="1:1" x14ac:dyDescent="0.3">
      <c r="A504" s="1" t="str">
        <f>"917860674239"</f>
        <v>917860674239</v>
      </c>
    </row>
    <row r="505" spans="1:1" x14ac:dyDescent="0.3">
      <c r="A505" s="1" t="str">
        <f>"918860058790"</f>
        <v>918860058790</v>
      </c>
    </row>
    <row r="506" spans="1:1" x14ac:dyDescent="0.3">
      <c r="A506" s="1" t="str">
        <f>"917527981403"</f>
        <v>917527981403</v>
      </c>
    </row>
    <row r="507" spans="1:1" x14ac:dyDescent="0.3">
      <c r="A507" s="1" t="str">
        <f>"917860674239"</f>
        <v>917860674239</v>
      </c>
    </row>
    <row r="508" spans="1:1" x14ac:dyDescent="0.3">
      <c r="A508" s="1" t="str">
        <f>"918860058790"</f>
        <v>918860058790</v>
      </c>
    </row>
    <row r="509" spans="1:1" x14ac:dyDescent="0.3">
      <c r="A509" s="1" t="str">
        <f>"916239884566"</f>
        <v>916239884566</v>
      </c>
    </row>
    <row r="510" spans="1:1" x14ac:dyDescent="0.3">
      <c r="A510" s="1" t="str">
        <f>"917860674239"</f>
        <v>917860674239</v>
      </c>
    </row>
    <row r="511" spans="1:1" x14ac:dyDescent="0.3">
      <c r="A511" s="1" t="str">
        <f>"918860058790"</f>
        <v>918860058790</v>
      </c>
    </row>
    <row r="512" spans="1:1" x14ac:dyDescent="0.3">
      <c r="A512" s="1" t="str">
        <f>"919764897900"</f>
        <v>919764897900</v>
      </c>
    </row>
    <row r="513" spans="1:1" x14ac:dyDescent="0.3">
      <c r="A513" s="1" t="str">
        <f>"917860674239"</f>
        <v>917860674239</v>
      </c>
    </row>
    <row r="514" spans="1:1" x14ac:dyDescent="0.3">
      <c r="A514" s="1" t="str">
        <f>"918860058790"</f>
        <v>918860058790</v>
      </c>
    </row>
    <row r="515" spans="1:1" x14ac:dyDescent="0.3">
      <c r="A515" s="1" t="str">
        <f>"919108824803"</f>
        <v>919108824803</v>
      </c>
    </row>
    <row r="516" spans="1:1" x14ac:dyDescent="0.3">
      <c r="A516" s="1" t="str">
        <f>"917860674239"</f>
        <v>917860674239</v>
      </c>
    </row>
    <row r="517" spans="1:1" x14ac:dyDescent="0.3">
      <c r="A517" s="1" t="str">
        <f>"918860058790"</f>
        <v>918860058790</v>
      </c>
    </row>
    <row r="518" spans="1:1" x14ac:dyDescent="0.3">
      <c r="A518" s="1" t="str">
        <f>"918076645174"</f>
        <v>918076645174</v>
      </c>
    </row>
    <row r="519" spans="1:1" x14ac:dyDescent="0.3">
      <c r="A519" s="1" t="str">
        <f>"917860674239"</f>
        <v>917860674239</v>
      </c>
    </row>
    <row r="520" spans="1:1" x14ac:dyDescent="0.3">
      <c r="A520" s="1" t="str">
        <f>"918860058790"</f>
        <v>918860058790</v>
      </c>
    </row>
    <row r="521" spans="1:1" x14ac:dyDescent="0.3">
      <c r="A521" s="1" t="str">
        <f>"919969832268"</f>
        <v>919969832268</v>
      </c>
    </row>
    <row r="522" spans="1:1" x14ac:dyDescent="0.3">
      <c r="A522" s="1" t="str">
        <f>"917860674239"</f>
        <v>917860674239</v>
      </c>
    </row>
    <row r="523" spans="1:1" x14ac:dyDescent="0.3">
      <c r="A523" s="1" t="str">
        <f>"918860058790"</f>
        <v>918860058790</v>
      </c>
    </row>
    <row r="524" spans="1:1" x14ac:dyDescent="0.3">
      <c r="A524" s="1" t="str">
        <f>"918112282484"</f>
        <v>918112282484</v>
      </c>
    </row>
    <row r="525" spans="1:1" x14ac:dyDescent="0.3">
      <c r="A525" s="1" t="str">
        <f>"917860674239"</f>
        <v>917860674239</v>
      </c>
    </row>
    <row r="526" spans="1:1" x14ac:dyDescent="0.3">
      <c r="A526" s="1" t="str">
        <f>"918860058790"</f>
        <v>918860058790</v>
      </c>
    </row>
    <row r="527" spans="1:1" x14ac:dyDescent="0.3">
      <c r="A527" s="1" t="str">
        <f>"918826334363"</f>
        <v>918826334363</v>
      </c>
    </row>
    <row r="528" spans="1:1" x14ac:dyDescent="0.3">
      <c r="A528" s="1" t="str">
        <f>"917860674239"</f>
        <v>917860674239</v>
      </c>
    </row>
    <row r="529" spans="1:1" x14ac:dyDescent="0.3">
      <c r="A529" s="1" t="str">
        <f>"918860058790"</f>
        <v>918860058790</v>
      </c>
    </row>
    <row r="530" spans="1:1" x14ac:dyDescent="0.3">
      <c r="A530" s="1" t="str">
        <f>"918527160788"</f>
        <v>918527160788</v>
      </c>
    </row>
    <row r="531" spans="1:1" x14ac:dyDescent="0.3">
      <c r="A531" s="1" t="str">
        <f>"917860674239"</f>
        <v>917860674239</v>
      </c>
    </row>
    <row r="532" spans="1:1" x14ac:dyDescent="0.3">
      <c r="A532" s="1" t="str">
        <f>"918860058790"</f>
        <v>918860058790</v>
      </c>
    </row>
    <row r="533" spans="1:1" x14ac:dyDescent="0.3">
      <c r="A533" s="1" t="str">
        <f>"918866773904"</f>
        <v>918866773904</v>
      </c>
    </row>
    <row r="534" spans="1:1" x14ac:dyDescent="0.3">
      <c r="A534" s="1" t="str">
        <f>"917860674239"</f>
        <v>917860674239</v>
      </c>
    </row>
    <row r="535" spans="1:1" x14ac:dyDescent="0.3">
      <c r="A535" s="1" t="str">
        <f>"918860058790"</f>
        <v>918860058790</v>
      </c>
    </row>
    <row r="536" spans="1:1" x14ac:dyDescent="0.3">
      <c r="A536" s="1" t="str">
        <f>"919148540052"</f>
        <v>919148540052</v>
      </c>
    </row>
    <row r="537" spans="1:1" x14ac:dyDescent="0.3">
      <c r="A537" s="1" t="str">
        <f>"917860674239"</f>
        <v>917860674239</v>
      </c>
    </row>
    <row r="538" spans="1:1" x14ac:dyDescent="0.3">
      <c r="A538" s="1" t="str">
        <f>"918860058790"</f>
        <v>918860058790</v>
      </c>
    </row>
    <row r="539" spans="1:1" x14ac:dyDescent="0.3">
      <c r="A539" s="1" t="str">
        <f>"918687881717"</f>
        <v>918687881717</v>
      </c>
    </row>
    <row r="540" spans="1:1" x14ac:dyDescent="0.3">
      <c r="A540" s="1" t="str">
        <f>"917860674239"</f>
        <v>917860674239</v>
      </c>
    </row>
    <row r="541" spans="1:1" x14ac:dyDescent="0.3">
      <c r="A541" s="1" t="str">
        <f>"918860058790"</f>
        <v>918860058790</v>
      </c>
    </row>
    <row r="542" spans="1:1" x14ac:dyDescent="0.3">
      <c r="A542" s="1" t="str">
        <f>"919315560128"</f>
        <v>919315560128</v>
      </c>
    </row>
    <row r="543" spans="1:1" x14ac:dyDescent="0.3">
      <c r="A543" s="1" t="str">
        <f>"917860674239"</f>
        <v>917860674239</v>
      </c>
    </row>
    <row r="544" spans="1:1" x14ac:dyDescent="0.3">
      <c r="A544" s="1" t="str">
        <f>"918860058790"</f>
        <v>918860058790</v>
      </c>
    </row>
    <row r="545" spans="1:1" x14ac:dyDescent="0.3">
      <c r="A545" s="1" t="str">
        <f>"919629837276"</f>
        <v>919629837276</v>
      </c>
    </row>
    <row r="546" spans="1:1" x14ac:dyDescent="0.3">
      <c r="A546" s="1" t="str">
        <f>"917860674239"</f>
        <v>917860674239</v>
      </c>
    </row>
    <row r="547" spans="1:1" x14ac:dyDescent="0.3">
      <c r="A547" s="1" t="str">
        <f>"918860058790"</f>
        <v>918860058790</v>
      </c>
    </row>
    <row r="548" spans="1:1" x14ac:dyDescent="0.3">
      <c r="A548" s="1" t="str">
        <f>"918130868364"</f>
        <v>918130868364</v>
      </c>
    </row>
    <row r="549" spans="1:1" x14ac:dyDescent="0.3">
      <c r="A549" s="1" t="str">
        <f>"917860674239"</f>
        <v>917860674239</v>
      </c>
    </row>
    <row r="550" spans="1:1" x14ac:dyDescent="0.3">
      <c r="A550" s="1" t="str">
        <f>"918860058790"</f>
        <v>918860058790</v>
      </c>
    </row>
    <row r="551" spans="1:1" x14ac:dyDescent="0.3">
      <c r="A551" s="1" t="str">
        <f>"919892043089"</f>
        <v>919892043089</v>
      </c>
    </row>
    <row r="552" spans="1:1" x14ac:dyDescent="0.3">
      <c r="A552" s="1" t="str">
        <f>"917860674239"</f>
        <v>917860674239</v>
      </c>
    </row>
    <row r="553" spans="1:1" x14ac:dyDescent="0.3">
      <c r="A553" s="1" t="str">
        <f>"918860058790"</f>
        <v>918860058790</v>
      </c>
    </row>
    <row r="554" spans="1:1" x14ac:dyDescent="0.3">
      <c r="A554" s="1" t="str">
        <f>"917678595052"</f>
        <v>917678595052</v>
      </c>
    </row>
    <row r="555" spans="1:1" x14ac:dyDescent="0.3">
      <c r="A555" s="1" t="str">
        <f>"917860674239"</f>
        <v>917860674239</v>
      </c>
    </row>
    <row r="556" spans="1:1" x14ac:dyDescent="0.3">
      <c r="A556" s="1" t="str">
        <f>"918860058790"</f>
        <v>918860058790</v>
      </c>
    </row>
    <row r="557" spans="1:1" x14ac:dyDescent="0.3">
      <c r="A557" s="1" t="str">
        <f>"917851852022"</f>
        <v>917851852022</v>
      </c>
    </row>
    <row r="558" spans="1:1" x14ac:dyDescent="0.3">
      <c r="A558" s="1" t="str">
        <f>"917860674239"</f>
        <v>917860674239</v>
      </c>
    </row>
    <row r="559" spans="1:1" x14ac:dyDescent="0.3">
      <c r="A559" s="1" t="str">
        <f>"918860058790"</f>
        <v>918860058790</v>
      </c>
    </row>
    <row r="560" spans="1:1" x14ac:dyDescent="0.3">
      <c r="A560" s="1" t="str">
        <f>"917905803847"</f>
        <v>917905803847</v>
      </c>
    </row>
    <row r="561" spans="1:1" x14ac:dyDescent="0.3">
      <c r="A561" s="1" t="str">
        <f>"917860674239"</f>
        <v>917860674239</v>
      </c>
    </row>
    <row r="562" spans="1:1" x14ac:dyDescent="0.3">
      <c r="A562" s="1" t="str">
        <f>"918860058790"</f>
        <v>918860058790</v>
      </c>
    </row>
    <row r="563" spans="1:1" x14ac:dyDescent="0.3">
      <c r="A563" s="1" t="str">
        <f>"917602009648"</f>
        <v>917602009648</v>
      </c>
    </row>
    <row r="564" spans="1:1" x14ac:dyDescent="0.3">
      <c r="A564" s="1" t="str">
        <f>"917860674239"</f>
        <v>917860674239</v>
      </c>
    </row>
    <row r="565" spans="1:1" x14ac:dyDescent="0.3">
      <c r="A565" s="1" t="str">
        <f>"918860058790"</f>
        <v>918860058790</v>
      </c>
    </row>
    <row r="566" spans="1:1" x14ac:dyDescent="0.3">
      <c r="A566" s="1" t="str">
        <f>"919380705780"</f>
        <v>919380705780</v>
      </c>
    </row>
    <row r="567" spans="1:1" x14ac:dyDescent="0.3">
      <c r="A567" s="1" t="str">
        <f>"917860674239"</f>
        <v>917860674239</v>
      </c>
    </row>
    <row r="568" spans="1:1" x14ac:dyDescent="0.3">
      <c r="A568" s="1" t="str">
        <f>"918860058790"</f>
        <v>918860058790</v>
      </c>
    </row>
    <row r="569" spans="1:1" x14ac:dyDescent="0.3">
      <c r="A569" s="1" t="str">
        <f>"917278265819"</f>
        <v>917278265819</v>
      </c>
    </row>
    <row r="570" spans="1:1" x14ac:dyDescent="0.3">
      <c r="A570" s="1" t="str">
        <f>"917860674239"</f>
        <v>917860674239</v>
      </c>
    </row>
    <row r="571" spans="1:1" x14ac:dyDescent="0.3">
      <c r="A571" s="1" t="str">
        <f>"918860058790"</f>
        <v>918860058790</v>
      </c>
    </row>
    <row r="572" spans="1:1" x14ac:dyDescent="0.3">
      <c r="A572" s="1" t="str">
        <f>"919910240210"</f>
        <v>919910240210</v>
      </c>
    </row>
    <row r="573" spans="1:1" x14ac:dyDescent="0.3">
      <c r="A573" s="1" t="str">
        <f>"917860674239"</f>
        <v>917860674239</v>
      </c>
    </row>
    <row r="574" spans="1:1" x14ac:dyDescent="0.3">
      <c r="A574" s="1" t="str">
        <f>"918860058790"</f>
        <v>918860058790</v>
      </c>
    </row>
    <row r="575" spans="1:1" x14ac:dyDescent="0.3">
      <c r="A575" s="1" t="str">
        <f>"918437200260"</f>
        <v>918437200260</v>
      </c>
    </row>
    <row r="576" spans="1:1" x14ac:dyDescent="0.3">
      <c r="A576" s="1" t="str">
        <f>"917860674239"</f>
        <v>917860674239</v>
      </c>
    </row>
    <row r="577" spans="1:1" x14ac:dyDescent="0.3">
      <c r="A577" s="1" t="str">
        <f>"918860058790"</f>
        <v>918860058790</v>
      </c>
    </row>
    <row r="578" spans="1:1" x14ac:dyDescent="0.3">
      <c r="A578" s="1" t="str">
        <f>"918980381632"</f>
        <v>918980381632</v>
      </c>
    </row>
    <row r="579" spans="1:1" x14ac:dyDescent="0.3">
      <c r="A579" s="1" t="str">
        <f>"917860674239"</f>
        <v>917860674239</v>
      </c>
    </row>
    <row r="580" spans="1:1" x14ac:dyDescent="0.3">
      <c r="A580" s="1" t="str">
        <f>"918860058790"</f>
        <v>918860058790</v>
      </c>
    </row>
    <row r="581" spans="1:1" x14ac:dyDescent="0.3">
      <c r="A581" s="1" t="str">
        <f>"917530056612"</f>
        <v>917530056612</v>
      </c>
    </row>
    <row r="582" spans="1:1" x14ac:dyDescent="0.3">
      <c r="A582" s="1" t="str">
        <f>"917860674239"</f>
        <v>917860674239</v>
      </c>
    </row>
    <row r="583" spans="1:1" x14ac:dyDescent="0.3">
      <c r="A583" s="1" t="str">
        <f>"918860058790"</f>
        <v>918860058790</v>
      </c>
    </row>
    <row r="584" spans="1:1" x14ac:dyDescent="0.3">
      <c r="A584" s="1" t="str">
        <f>"919595215505"</f>
        <v>919595215505</v>
      </c>
    </row>
    <row r="585" spans="1:1" x14ac:dyDescent="0.3">
      <c r="A585" s="1" t="str">
        <f>"917860674239"</f>
        <v>917860674239</v>
      </c>
    </row>
    <row r="586" spans="1:1" x14ac:dyDescent="0.3">
      <c r="A586" s="1" t="str">
        <f>"918860058790"</f>
        <v>918860058790</v>
      </c>
    </row>
    <row r="587" spans="1:1" x14ac:dyDescent="0.3">
      <c r="A587" s="1" t="str">
        <f>"919566193301"</f>
        <v>919566193301</v>
      </c>
    </row>
    <row r="588" spans="1:1" x14ac:dyDescent="0.3">
      <c r="A588" s="1" t="str">
        <f>"917860674239"</f>
        <v>917860674239</v>
      </c>
    </row>
    <row r="589" spans="1:1" x14ac:dyDescent="0.3">
      <c r="A589" s="1" t="str">
        <f>"918860058790"</f>
        <v>918860058790</v>
      </c>
    </row>
    <row r="590" spans="1:1" x14ac:dyDescent="0.3">
      <c r="A590" s="1" t="str">
        <f>"919612422683"</f>
        <v>919612422683</v>
      </c>
    </row>
    <row r="591" spans="1:1" x14ac:dyDescent="0.3">
      <c r="A591" s="1" t="str">
        <f>"917860674239"</f>
        <v>917860674239</v>
      </c>
    </row>
    <row r="592" spans="1:1" x14ac:dyDescent="0.3">
      <c r="A592" s="1" t="str">
        <f>"918860058790"</f>
        <v>918860058790</v>
      </c>
    </row>
    <row r="593" spans="1:1" x14ac:dyDescent="0.3">
      <c r="A593" s="1" t="str">
        <f>"917384047128"</f>
        <v>917384047128</v>
      </c>
    </row>
    <row r="594" spans="1:1" x14ac:dyDescent="0.3">
      <c r="A594" s="1" t="str">
        <f>"917860674239"</f>
        <v>917860674239</v>
      </c>
    </row>
    <row r="595" spans="1:1" x14ac:dyDescent="0.3">
      <c r="A595" s="1" t="str">
        <f>"918860058790"</f>
        <v>918860058790</v>
      </c>
    </row>
    <row r="596" spans="1:1" x14ac:dyDescent="0.3">
      <c r="A596" s="1" t="str">
        <f>"919771977139"</f>
        <v>919771977139</v>
      </c>
    </row>
    <row r="597" spans="1:1" x14ac:dyDescent="0.3">
      <c r="A597" s="1" t="str">
        <f>"917860674239"</f>
        <v>917860674239</v>
      </c>
    </row>
    <row r="598" spans="1:1" x14ac:dyDescent="0.3">
      <c r="A598" s="1" t="str">
        <f>"918860058790"</f>
        <v>918860058790</v>
      </c>
    </row>
    <row r="599" spans="1:1" x14ac:dyDescent="0.3">
      <c r="A599" s="1" t="str">
        <f>"918879699123"</f>
        <v>918879699123</v>
      </c>
    </row>
    <row r="600" spans="1:1" x14ac:dyDescent="0.3">
      <c r="A600" s="1" t="str">
        <f>"917860674239"</f>
        <v>917860674239</v>
      </c>
    </row>
    <row r="601" spans="1:1" x14ac:dyDescent="0.3">
      <c r="A601" s="1" t="str">
        <f>"918860058790"</f>
        <v>918860058790</v>
      </c>
    </row>
    <row r="602" spans="1:1" x14ac:dyDescent="0.3">
      <c r="A602" s="1" t="str">
        <f>"919899121141"</f>
        <v>919899121141</v>
      </c>
    </row>
    <row r="603" spans="1:1" x14ac:dyDescent="0.3">
      <c r="A603" s="1" t="str">
        <f>"917860674239"</f>
        <v>917860674239</v>
      </c>
    </row>
    <row r="604" spans="1:1" x14ac:dyDescent="0.3">
      <c r="A604" s="1" t="str">
        <f>"918860058790"</f>
        <v>918860058790</v>
      </c>
    </row>
    <row r="605" spans="1:1" x14ac:dyDescent="0.3">
      <c r="A605" s="1" t="str">
        <f>"917439804482"</f>
        <v>917439804482</v>
      </c>
    </row>
    <row r="606" spans="1:1" x14ac:dyDescent="0.3">
      <c r="A606" s="1" t="str">
        <f>"917860674239"</f>
        <v>917860674239</v>
      </c>
    </row>
    <row r="607" spans="1:1" x14ac:dyDescent="0.3">
      <c r="A607" s="1" t="str">
        <f>"918860058790"</f>
        <v>918860058790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Parveen Malik</dc:creator>
  <cp:lastModifiedBy>Parveen Malik</cp:lastModifiedBy>
  <dcterms:created xsi:type="dcterms:W3CDTF">2026-02-10T06:28:19Z</dcterms:created>
  <dcterms:modified xsi:type="dcterms:W3CDTF">2026-02-10T06:32:11Z</dcterms:modified>
</cp:coreProperties>
</file>